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语音室设备清单" sheetId="1" r:id="rId1"/>
  </sheets>
  <calcPr calcId="144525"/>
</workbook>
</file>

<file path=xl/sharedStrings.xml><?xml version="1.0" encoding="utf-8"?>
<sst xmlns="http://schemas.openxmlformats.org/spreadsheetml/2006/main" count="42" uniqueCount="40">
  <si>
    <t>（文学院）语言实验室设备清单</t>
  </si>
  <si>
    <t>序号</t>
  </si>
  <si>
    <t>设备名称</t>
  </si>
  <si>
    <t>技术参数</t>
  </si>
  <si>
    <t>数量</t>
  </si>
  <si>
    <t>单价（元）</t>
  </si>
  <si>
    <t>总价（元）</t>
  </si>
  <si>
    <t>备注</t>
  </si>
  <si>
    <t>专业化语言教学系统</t>
  </si>
  <si>
    <t>满足外语课堂教学需求，可进行听、说、读等各类教学；包含基础平台（管理平台、综合教学平台）、听力教学平台、口语教学平台、阅读教学平台、口语考试平台5个功能模块。</t>
  </si>
  <si>
    <t>语音传输主卡</t>
  </si>
  <si>
    <r>
      <rPr>
        <b/>
        <sz val="9"/>
        <color rgb="FF000000"/>
        <rFont val="仿宋_GB2312"/>
        <charset val="134"/>
      </rPr>
      <t>与专业化语言教学系统同一品牌，</t>
    </r>
    <r>
      <rPr>
        <sz val="9"/>
        <color indexed="8"/>
        <rFont val="仿宋_GB2312"/>
        <charset val="134"/>
      </rPr>
      <t>采用同步以太网技术开发的适用于多媒体数据同步传输的服务器卡，语音信号传输无断裂、无延迟；可负载112台终端；4个3.5mm立体声音频接口及2个RJ45数据总线接口，频率响应63~10KHZ（±2db）</t>
    </r>
    <r>
      <rPr>
        <b/>
        <sz val="9"/>
        <rFont val="仿宋_GB2312"/>
        <charset val="134"/>
      </rPr>
      <t>竞标人竞标时须提供传输主卡样品一台（未提供样品或所提供样品不符合本项目采购文件相应技术指标要求的，其竞标无效）</t>
    </r>
  </si>
  <si>
    <t>语音交换主机</t>
  </si>
  <si>
    <r>
      <rPr>
        <b/>
        <sz val="9"/>
        <color rgb="FF000000"/>
        <rFont val="仿宋_GB2312"/>
        <charset val="134"/>
      </rPr>
      <t>与专业化语言教学系统同一品牌</t>
    </r>
    <r>
      <rPr>
        <sz val="9"/>
        <color indexed="8"/>
        <rFont val="仿宋_GB2312"/>
        <charset val="134"/>
      </rPr>
      <t>，采用同步以太网技术开发的适用于多媒体数据同步传输的交换主机；2路RJ45数据总线输入接口，14路RJ45数据输出接口</t>
    </r>
  </si>
  <si>
    <t>语音交换分机</t>
  </si>
  <si>
    <r>
      <rPr>
        <b/>
        <sz val="9"/>
        <color rgb="FF000000"/>
        <rFont val="仿宋_GB2312"/>
        <charset val="134"/>
      </rPr>
      <t>与专业化语言教学系统同一品牌</t>
    </r>
    <r>
      <rPr>
        <sz val="9"/>
        <color indexed="8"/>
        <rFont val="仿宋_GB2312"/>
        <charset val="134"/>
      </rPr>
      <t>，采用同步以太网技术开发的适用于多媒体数据同步传输的交换分机；通过标准网线为终端提供统一供电，有2路RJ45数据输入接口，16路RJ45数据输出接口</t>
    </r>
  </si>
  <si>
    <t>学生显示器</t>
  </si>
  <si>
    <t>LED背光液晶显示器，屏幕尺寸18.5 英寸，分辨率1366 x 768，屏幕比16:9，VGA接口</t>
  </si>
  <si>
    <t>操作管理主机</t>
  </si>
  <si>
    <t>Intel I5 7500/Intel H系列主板/4G DDR4/1T 硬盘/双接口集成显卡（VGA+DVI）/集成声卡、网卡/DVD刻录/硬盘保护/网络同传/机箱电源/键鼠/19.45英寸显示器*2</t>
  </si>
  <si>
    <t>语言学习终端</t>
  </si>
  <si>
    <r>
      <rPr>
        <b/>
        <sz val="9"/>
        <color rgb="FF000000"/>
        <rFont val="仿宋_GB2312"/>
        <charset val="134"/>
      </rPr>
      <t>与专业化语言教学系统同一品牌</t>
    </r>
    <r>
      <rPr>
        <sz val="9"/>
        <color indexed="8"/>
        <rFont val="仿宋_GB2312"/>
        <charset val="134"/>
      </rPr>
      <t>，采用同步以太网技术开发的适用于多媒体数据同步传输的语言学习终端，自带5寸背光液晶显示屏，配备呼叫、录音、复听、跟读等按键；通过标准网线供电；1个RJ45网络接口、2个3.5mm音频接口、1个对比度调节旋钮。</t>
    </r>
    <r>
      <rPr>
        <b/>
        <sz val="9"/>
        <color indexed="8"/>
        <rFont val="仿宋_GB2312"/>
        <charset val="134"/>
      </rPr>
      <t>本项目整体系统要求“对讲声音延时小于或等于10毫秒”，投标时须提供第三方检测机构的检测报告</t>
    </r>
  </si>
  <si>
    <t>教师、学生耳机</t>
  </si>
  <si>
    <t>与专业化语言教学系统同一品牌,头戴封闭式立体声耳机，带抗静电话咪，动圈式工作方式，直线型导线； 单元直径 40mm ,频响范围 20-20000Hz ,产品阻抗 32欧姆,灵敏度 110±3dB，耳机插头 3.5mm插头，麦克风灵敏度：-63±1.5dB，麦克风阻抗 2200欧姆</t>
  </si>
  <si>
    <t>主控台</t>
  </si>
  <si>
    <t>根据实验室实际尺寸，建议主控台长1800mm，宽800mm，高800mm，可作适当调整。外形美观，操作方便。转椅*1</t>
  </si>
  <si>
    <t>文学院（语音室项目）</t>
  </si>
  <si>
    <t>直型两联桌</t>
  </si>
  <si>
    <t>桌子尺寸为：L1300×W500×H750MM；材料采用E1级16mm双贴面三聚氰胺饰面板。</t>
  </si>
  <si>
    <t>学生凳</t>
  </si>
  <si>
    <t>尺寸：L360×W260×H420mm</t>
  </si>
  <si>
    <t>功放音响</t>
  </si>
  <si>
    <t>额定功率70w+70w，阻抗8欧姆，频率响应20-20KHz/60W+60W，阻抗8欧姆，自带音箱支架</t>
  </si>
  <si>
    <t>VGA分配器</t>
  </si>
  <si>
    <t>8路视频输出，带宽350M，每个端口可以进行级联</t>
  </si>
  <si>
    <t>辅材</t>
  </si>
  <si>
    <t>网线/电缆线/多功能插板/插座/线槽/座位标贴等</t>
  </si>
  <si>
    <t>86寸红外触摸一体机</t>
  </si>
  <si>
    <r>
      <rPr>
        <sz val="9"/>
        <rFont val="仿宋_GB2312"/>
        <charset val="134"/>
      </rPr>
      <t>1、采用防眩光全钢化玻璃屏，防划防撞；
2、分辨率： 3840(水平）×2160（垂直）
3、亮度：≥350cd/m</t>
    </r>
    <r>
      <rPr>
        <sz val="9"/>
        <rFont val="宋体"/>
        <charset val="134"/>
      </rPr>
      <t>²</t>
    </r>
    <r>
      <rPr>
        <sz val="9"/>
        <rFont val="仿宋_GB2312"/>
        <charset val="134"/>
      </rPr>
      <t>；
4、对比度：≥4000:1；
5、视角：≥176°；
6、屏幕比例：16:9 ；
7、屏体类型：液晶屏为 A 规屏。 
8、屏幕尺寸（对角线）：≥86 英寸；
二、触控技术要求：
1、红外触摸技术（采用内置触摸技术，不接受外挂触件） ；
2、支持十点或以上同时触摸；可十人以上同时书写；
3、触摸方式：手指、笔，或其他任何非透明物体（任何直径大于
5mm 的不透光物体）；定位精度：≤2mm；
三、电视系统配置要求：
1、视频输入接口：RF 端口≥1 个；复合视频端口≥1 个；色差信
号端口≥1 个； HDMI 端口≥2 个； USB 多媒体端口≥3 个； VGA
端口≥1 个；
2、图像制式：PAL/SECAM；3、喇叭输出功率：≥10W×2；
4、音频输入接口：≥1个；5、音频输出接口：左/右声道 CVBS 端口，≥1 组；
6、USB 触摸外接控制端口：≥1 个。
四、内置插拔式 OPS电脑要求：
1、处理器：Intel Core i5；2、内存：4G DDR4 或以上；
3、硬盘：128G 固态硬盘；4、具有 WiFi 功能；内置网卡：10M/100M/1000M；
5、接口：HDMI 接口≥1 个，RJ45 网络端口≥1 个；</t>
    </r>
  </si>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</sst>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b/>
      <sz val="16"/>
      <name val="宋体"/>
      <charset val="134"/>
    </font>
    <font>
      <b/>
      <sz val="9"/>
      <name val="宋体"/>
      <charset val="134"/>
    </font>
    <font>
      <sz val="9"/>
      <name val="宋体"/>
      <charset val="134"/>
      <scheme val="minor"/>
    </font>
    <font>
      <sz val="9"/>
      <color rgb="FF000000"/>
      <name val="仿宋_GB2312"/>
      <charset val="134"/>
    </font>
    <font>
      <b/>
      <sz val="9"/>
      <color rgb="FF000000"/>
      <name val="仿宋_GB2312"/>
      <charset val="134"/>
    </font>
    <font>
      <sz val="9"/>
      <name val="仿宋_GB2312"/>
      <charset val="134"/>
    </font>
    <font>
      <sz val="9"/>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color indexed="8"/>
      <name val="仿宋_GB2312"/>
      <charset val="134"/>
    </font>
    <font>
      <b/>
      <sz val="9"/>
      <name val="仿宋_GB2312"/>
      <charset val="134"/>
    </font>
    <font>
      <b/>
      <sz val="9"/>
      <color indexed="8"/>
      <name val="仿宋_GB2312"/>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8" fillId="1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7" applyNumberFormat="0" applyFont="0" applyAlignment="0" applyProtection="0">
      <alignment vertical="center"/>
    </xf>
    <xf numFmtId="0" fontId="8" fillId="23"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5" applyNumberFormat="0" applyFill="0" applyAlignment="0" applyProtection="0">
      <alignment vertical="center"/>
    </xf>
    <xf numFmtId="0" fontId="19" fillId="0" borderId="5" applyNumberFormat="0" applyFill="0" applyAlignment="0" applyProtection="0">
      <alignment vertical="center"/>
    </xf>
    <xf numFmtId="0" fontId="8" fillId="17" borderId="0" applyNumberFormat="0" applyBorder="0" applyAlignment="0" applyProtection="0">
      <alignment vertical="center"/>
    </xf>
    <xf numFmtId="0" fontId="21" fillId="0" borderId="6" applyNumberFormat="0" applyFill="0" applyAlignment="0" applyProtection="0">
      <alignment vertical="center"/>
    </xf>
    <xf numFmtId="0" fontId="8" fillId="22" borderId="0" applyNumberFormat="0" applyBorder="0" applyAlignment="0" applyProtection="0">
      <alignment vertical="center"/>
    </xf>
    <xf numFmtId="0" fontId="13" fillId="13" borderId="3" applyNumberFormat="0" applyAlignment="0" applyProtection="0">
      <alignment vertical="center"/>
    </xf>
    <xf numFmtId="0" fontId="14" fillId="13" borderId="4" applyNumberFormat="0" applyAlignment="0" applyProtection="0">
      <alignment vertical="center"/>
    </xf>
    <xf numFmtId="0" fontId="10" fillId="6" borderId="2" applyNumberFormat="0" applyAlignment="0" applyProtection="0">
      <alignment vertical="center"/>
    </xf>
    <xf numFmtId="0" fontId="9" fillId="26" borderId="0" applyNumberFormat="0" applyBorder="0" applyAlignment="0" applyProtection="0">
      <alignment vertical="center"/>
    </xf>
    <xf numFmtId="0" fontId="8" fillId="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32" borderId="0" applyNumberFormat="0" applyBorder="0" applyAlignment="0" applyProtection="0">
      <alignment vertical="center"/>
    </xf>
    <xf numFmtId="0" fontId="12" fillId="12"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8" fillId="31" borderId="0" applyNumberFormat="0" applyBorder="0" applyAlignment="0" applyProtection="0">
      <alignment vertical="center"/>
    </xf>
    <xf numFmtId="0" fontId="8" fillId="3"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8" fillId="3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27" borderId="0" applyNumberFormat="0" applyBorder="0" applyAlignment="0" applyProtection="0">
      <alignment vertical="center"/>
    </xf>
    <xf numFmtId="0" fontId="8" fillId="21"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workbookViewId="0">
      <selection activeCell="H4" sqref="H4"/>
    </sheetView>
  </sheetViews>
  <sheetFormatPr defaultColWidth="9" defaultRowHeight="42" customHeight="1" outlineLevelCol="6"/>
  <cols>
    <col min="3" max="3" width="58.5" customWidth="1"/>
  </cols>
  <sheetData>
    <row r="1" ht="21" customHeight="1" spans="1:7">
      <c r="A1" s="1" t="s">
        <v>0</v>
      </c>
      <c r="B1" s="1"/>
      <c r="C1" s="1"/>
      <c r="D1" s="1"/>
      <c r="E1" s="1"/>
      <c r="F1" s="1"/>
      <c r="G1" s="1"/>
    </row>
    <row r="2" ht="35" customHeight="1" spans="1:7">
      <c r="A2" s="2" t="s">
        <v>1</v>
      </c>
      <c r="B2" s="2" t="s">
        <v>2</v>
      </c>
      <c r="C2" s="2" t="s">
        <v>3</v>
      </c>
      <c r="D2" s="2" t="s">
        <v>4</v>
      </c>
      <c r="E2" s="2" t="s">
        <v>5</v>
      </c>
      <c r="F2" s="2" t="s">
        <v>6</v>
      </c>
      <c r="G2" s="2" t="s">
        <v>7</v>
      </c>
    </row>
    <row r="3" customHeight="1" spans="1:7">
      <c r="A3" s="3">
        <v>1</v>
      </c>
      <c r="B3" s="4" t="s">
        <v>8</v>
      </c>
      <c r="C3" s="5" t="s">
        <v>9</v>
      </c>
      <c r="D3" s="4">
        <v>3</v>
      </c>
      <c r="E3" s="4"/>
      <c r="F3" s="4"/>
      <c r="G3" s="3"/>
    </row>
    <row r="4" ht="66" customHeight="1" spans="1:7">
      <c r="A4" s="3">
        <v>2</v>
      </c>
      <c r="B4" s="4" t="s">
        <v>10</v>
      </c>
      <c r="C4" s="6" t="s">
        <v>11</v>
      </c>
      <c r="D4" s="4">
        <v>3</v>
      </c>
      <c r="E4" s="4"/>
      <c r="F4" s="4"/>
      <c r="G4" s="3"/>
    </row>
    <row r="5" ht="37" customHeight="1" spans="1:7">
      <c r="A5" s="3">
        <v>3</v>
      </c>
      <c r="B5" s="4" t="s">
        <v>12</v>
      </c>
      <c r="C5" s="6" t="s">
        <v>13</v>
      </c>
      <c r="D5" s="4">
        <v>3</v>
      </c>
      <c r="E5" s="4"/>
      <c r="F5" s="4"/>
      <c r="G5" s="3"/>
    </row>
    <row r="6" customHeight="1" spans="1:7">
      <c r="A6" s="3">
        <v>4</v>
      </c>
      <c r="B6" s="4" t="s">
        <v>14</v>
      </c>
      <c r="C6" s="6" t="s">
        <v>15</v>
      </c>
      <c r="D6" s="4">
        <v>12</v>
      </c>
      <c r="E6" s="4"/>
      <c r="F6" s="4"/>
      <c r="G6" s="3"/>
    </row>
    <row r="7" customHeight="1" spans="1:7">
      <c r="A7" s="3">
        <v>5</v>
      </c>
      <c r="B7" s="4" t="s">
        <v>16</v>
      </c>
      <c r="C7" s="5" t="s">
        <v>17</v>
      </c>
      <c r="D7" s="4">
        <f>28*3</f>
        <v>84</v>
      </c>
      <c r="E7" s="4"/>
      <c r="F7" s="4"/>
      <c r="G7" s="3"/>
    </row>
    <row r="8" customHeight="1" spans="1:7">
      <c r="A8" s="3">
        <v>6</v>
      </c>
      <c r="B8" s="4" t="s">
        <v>18</v>
      </c>
      <c r="C8" s="7" t="s">
        <v>19</v>
      </c>
      <c r="D8" s="4">
        <v>3</v>
      </c>
      <c r="E8" s="4"/>
      <c r="F8" s="4"/>
      <c r="G8" s="3"/>
    </row>
    <row r="9" ht="64" customHeight="1" spans="1:7">
      <c r="A9" s="3">
        <v>9</v>
      </c>
      <c r="B9" s="4" t="s">
        <v>20</v>
      </c>
      <c r="C9" s="6" t="s">
        <v>21</v>
      </c>
      <c r="D9" s="4">
        <f>56*3</f>
        <v>168</v>
      </c>
      <c r="E9" s="4"/>
      <c r="F9" s="4"/>
      <c r="G9" s="3"/>
    </row>
    <row r="10" ht="40" customHeight="1" spans="1:7">
      <c r="A10" s="3">
        <v>10</v>
      </c>
      <c r="B10" s="4" t="s">
        <v>22</v>
      </c>
      <c r="C10" s="5" t="s">
        <v>23</v>
      </c>
      <c r="D10" s="4">
        <f>57*3</f>
        <v>171</v>
      </c>
      <c r="E10" s="4"/>
      <c r="F10" s="4"/>
      <c r="G10" s="3"/>
    </row>
    <row r="11" ht="36" customHeight="1" spans="1:7">
      <c r="A11" s="3">
        <v>11</v>
      </c>
      <c r="B11" s="4" t="s">
        <v>24</v>
      </c>
      <c r="C11" s="5" t="s">
        <v>25</v>
      </c>
      <c r="D11" s="4">
        <v>3</v>
      </c>
      <c r="E11" s="4"/>
      <c r="F11" s="4"/>
      <c r="G11" s="3" t="s">
        <v>26</v>
      </c>
    </row>
    <row r="12" ht="31" customHeight="1" spans="1:7">
      <c r="A12" s="3">
        <v>12</v>
      </c>
      <c r="B12" s="4" t="s">
        <v>27</v>
      </c>
      <c r="C12" s="5" t="s">
        <v>28</v>
      </c>
      <c r="D12" s="4">
        <f>28*3</f>
        <v>84</v>
      </c>
      <c r="E12" s="4"/>
      <c r="F12" s="4"/>
      <c r="G12" s="3" t="s">
        <v>26</v>
      </c>
    </row>
    <row r="13" ht="34" customHeight="1" spans="1:7">
      <c r="A13" s="3">
        <v>13</v>
      </c>
      <c r="B13" s="4" t="s">
        <v>29</v>
      </c>
      <c r="C13" s="5" t="s">
        <v>30</v>
      </c>
      <c r="D13" s="4">
        <f>56*3</f>
        <v>168</v>
      </c>
      <c r="E13" s="4"/>
      <c r="F13" s="4"/>
      <c r="G13" s="3" t="s">
        <v>26</v>
      </c>
    </row>
    <row r="14" ht="33" customHeight="1" spans="1:7">
      <c r="A14" s="3">
        <v>14</v>
      </c>
      <c r="B14" s="4" t="s">
        <v>31</v>
      </c>
      <c r="C14" s="5" t="s">
        <v>32</v>
      </c>
      <c r="D14" s="4">
        <v>3</v>
      </c>
      <c r="E14" s="4"/>
      <c r="F14" s="4"/>
      <c r="G14" s="3"/>
    </row>
    <row r="15" ht="36" customHeight="1" spans="1:7">
      <c r="A15" s="3">
        <v>15</v>
      </c>
      <c r="B15" s="4" t="s">
        <v>33</v>
      </c>
      <c r="C15" s="5" t="s">
        <v>34</v>
      </c>
      <c r="D15" s="4">
        <v>15</v>
      </c>
      <c r="E15" s="4"/>
      <c r="F15" s="4"/>
      <c r="G15" s="4"/>
    </row>
    <row r="16" ht="24" customHeight="1" spans="1:7">
      <c r="A16" s="3">
        <v>16</v>
      </c>
      <c r="B16" s="4" t="s">
        <v>35</v>
      </c>
      <c r="C16" s="5" t="s">
        <v>36</v>
      </c>
      <c r="D16" s="4">
        <v>3</v>
      </c>
      <c r="E16" s="4"/>
      <c r="F16" s="4"/>
      <c r="G16" s="4"/>
    </row>
    <row r="17" ht="300" customHeight="1" spans="1:7">
      <c r="A17" s="3">
        <v>17</v>
      </c>
      <c r="B17" s="4" t="s">
        <v>37</v>
      </c>
      <c r="C17" s="7" t="s">
        <v>38</v>
      </c>
      <c r="D17" s="4">
        <v>3</v>
      </c>
      <c r="E17" s="4"/>
      <c r="F17" s="4"/>
      <c r="G17" s="8"/>
    </row>
    <row r="18" customHeight="1" spans="1:7">
      <c r="A18" s="3">
        <v>18</v>
      </c>
      <c r="B18" s="8" t="s">
        <v>39</v>
      </c>
      <c r="C18" s="8"/>
      <c r="D18" s="8"/>
      <c r="E18" s="8"/>
      <c r="F18" s="4"/>
      <c r="G18" s="8"/>
    </row>
  </sheetData>
  <mergeCells count="2">
    <mergeCell ref="A1:G1"/>
    <mergeCell ref="B18:E1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语音室设备清单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玉玉金金</cp:lastModifiedBy>
  <dcterms:created xsi:type="dcterms:W3CDTF">2019-07-20T01:10:00Z</dcterms:created>
  <dcterms:modified xsi:type="dcterms:W3CDTF">2019-07-20T07:44:28Z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