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6.多媒体设备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6C32610D82594E3CB0342E16F8BD31B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7540" y="6151880"/>
          <a:ext cx="780415" cy="925195"/>
        </a:xfrm>
        <a:prstGeom prst="rect">
          <a:avLst/>
        </a:prstGeom>
      </xdr:spPr>
    </xdr:pic>
  </etc:cellImage>
  <etc:cellImage>
    <xdr:pic>
      <xdr:nvPicPr>
        <xdr:cNvPr id="3" name="ID_ABCAF31381BE400E9F344CF23C4353CB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7540" y="5123180"/>
          <a:ext cx="1606550" cy="1102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5" name="ID_9657B9E582E44A428BBF9DEF22366AF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97540" y="7180580"/>
          <a:ext cx="469265" cy="11461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<sst xmlns="http://schemas.openxmlformats.org/spreadsheetml/2006/main" count="45" uniqueCount="39">
  <si>
    <t>6.多媒体设备清单</t>
  </si>
  <si>
    <t>序号</t>
  </si>
  <si>
    <t>设备名称</t>
  </si>
  <si>
    <t>品牌</t>
  </si>
  <si>
    <t>型号</t>
  </si>
  <si>
    <t>参数</t>
  </si>
  <si>
    <t>数量</t>
  </si>
  <si>
    <t>单位</t>
  </si>
  <si>
    <t>单价（元）</t>
  </si>
  <si>
    <t>总价（元）</t>
  </si>
  <si>
    <t>图片</t>
  </si>
  <si>
    <t>备注</t>
  </si>
  <si>
    <t>投影</t>
  </si>
  <si>
    <t>爱普生</t>
  </si>
  <si>
    <t>CB-FH08</t>
  </si>
  <si>
    <t>1、分辨率：物理分辨率1920*1080，屏幕标准16:9
2、亮度（流明）：亮度：3600流明 (ISO21118标准),色彩亮度3600流明； 
3、对比度：16000：1；
4、投影系统：RGB光阀式液晶投影系统；
5、液晶板：3LCD投影技术，液晶板0.62英寸；
5、灯泡寿命，标准亮度模式6000小时，节能模式12000小时；
6、亮度均匀值90%
7、支持A/V Mute滑盖功能(提供官网截图佑证）
8、镜头：1.2倍光学变焦
9、梯形校正：垂直/水平两种梯形校正方式，垂直±30度，水平±30度(提供官网截图佑证）
10、扬声器：2W
11、双HDMI接口（其中一个支持 MHL）；
12、接口： 2xD-sub 15pin, 2×HDMI, 1×D-sub 9pin,1×RS-232C， 2xUSB,：1XRJ45 
13、支持四角校正, 数字聚焦，自动垂直、水平梯形校正
14、选配无线网卡：可以实现用户将智能设备中图像文件无线传输，实现智能投影的无线功能</t>
  </si>
  <si>
    <t>台</t>
  </si>
  <si>
    <t>智能功放</t>
  </si>
  <si>
    <t>艾力特</t>
  </si>
  <si>
    <t>AMP-400</t>
  </si>
  <si>
    <t>1、支持两路话筒差分输入，48V幻象供电，可通过上位机开启关闭；
2、支持两路单端无线麦输入、两路单端课件输入、一路RCA接口立体声输入，其中立体声输入和话筒输入功能二选一，通过拨码盘切换模式；
3、支持两路200W音频功放输出、三路混音输出；
4、每路输入支持音量旋钮调节，输出支持音量旋钮调节。其中，立体声输入模式下，话筒1旋钮调节立体声左声道音量，话筒2旋钮调节立体声右声道音量；
5、支持低切、高切两个旋钮音量调节；
6、两位拨码盘：切换闪避是否开启模式、切换立体声输入或话筒输入模式。默认参数：00代表闪避关闭，话筒输入模式；11代表闪避开启，立体声输入模式；
7、支持闪避功能，可开启关闭；
8、话筒输入支持AGC功能，防止声音破音等问题；
9、内置混音功能，可配置每路输入输出的静音开启和关闭；
10、安装方便，一键调试，减少工程部署时间，无需复杂软件调试
11、外部调试接口：满足网络接口以及RS485接口配置，支持软硬件一键恢复出厂设置；
12、增益/频率控制：手动
13、增益调节范围：无线麦：-6~24dB；课件：-12~24dB；话筒：10~35dB；输出：-12~24dB
14、频率控制范围: LF：中心频率150Hz，增益范围：-15dB~12dB；HF：中心频率1KHz，增益范围：-15dB~12dB
15、功放输出限幅：-0.7~-21.7dBV
16、输入接口： 2×3.5mm接口课件输入、2×3.5mm接口无线麦输入、2×凤凰接口差分输入、1×RCA接口立体声输入
17、输出接口：1×3.5mm接口混音输出、2×水晶头功放输出
18、模式切换：2位拨码盘，可切换闪避是否开启模式、切换立体声输入或话筒输入模式；
19、音量调节旋钮：5×音量调节（课件、无线麦、话筒1、话筒2、输出）
20、频响调节旋钮：1×高音（高切旋钮）、1×低音（低切旋钮）
21、电源接口：1×220V 品字形AC电源插座
22、网络接口： 1×RJ45
23、控制接口： 1×RS485
24、功放接口：2*200W
25、前面板支持输入输出音量旋钮调节；
▲26、可在线显示每路输入输出的能量大小；（提供可视化软件界面截图）
▲27、可通过软件进行混音选择以及输出音量控制模式；（提供可视化软件界面截图）</t>
  </si>
  <si>
    <t>教学音箱</t>
  </si>
  <si>
    <t>SPK-25E</t>
  </si>
  <si>
    <r>
      <rPr>
        <sz val="14"/>
        <rFont val="仿宋_GB2312"/>
        <charset val="134"/>
      </rPr>
      <t>1、灵敏度（1W/1m）:</t>
    </r>
    <r>
      <rPr>
        <sz val="14"/>
        <rFont val="Arial"/>
        <charset val="134"/>
      </rPr>
      <t xml:space="preserve">	</t>
    </r>
    <r>
      <rPr>
        <sz val="14"/>
        <rFont val="仿宋_GB2312"/>
        <charset val="134"/>
      </rPr>
      <t>94dB；
2、频响范围:</t>
    </r>
    <r>
      <rPr>
        <sz val="14"/>
        <rFont val="Arial"/>
        <charset val="134"/>
      </rPr>
      <t xml:space="preserve">	</t>
    </r>
    <r>
      <rPr>
        <sz val="14"/>
        <rFont val="仿宋_GB2312"/>
        <charset val="134"/>
      </rPr>
      <t>60Hz~19KHz；
3、标称阻抗:8</t>
    </r>
    <r>
      <rPr>
        <sz val="14"/>
        <rFont val="仿宋_GB2312"/>
        <charset val="161"/>
      </rPr>
      <t>Ω</t>
    </r>
    <r>
      <rPr>
        <sz val="14"/>
        <rFont val="仿宋_GB2312"/>
        <charset val="134"/>
      </rPr>
      <t>；
4、额定功率:≥60W；
5、低音单元:≥2×4.5”；
6、高音单元:≥1×1”；
7、具备倾斜角设计，声学优化模型。</t>
    </r>
  </si>
  <si>
    <t>对</t>
  </si>
  <si>
    <t>智能无线话筒</t>
  </si>
  <si>
    <t>WMU-600D</t>
  </si>
  <si>
    <t>1、采用低功耗、低延时的U段方案，延时≤2ms，满足教室本地扩声长时间使用需求；
2、工作频率范围：UHF 640-690MHz，符合工信部官网发布的通知要求；
3、频道数目≥200，频道间隔≥250KHz；
4、频率响应范围：80Hz-16KHz(±3dB) ；
5、支持不少于2路音频输出，1路现场扩声，1路录制；
6、麦克风具有电源开关按键、激光笔按键和 PPT 翻页按键；
7、麦克风自带 OLED 显示屏，可显示当前电池电量、频段信息、静音等；
8、麦克风具有 3.5mm 话筒输入接口，可外接头戴麦、领夹麦；
9、内置可充电电池，提供至少8小时的连续使用时间；
10、麦克风支持触点充电，搭配充电座自动充电，无需外插充电接口;
11、麦克风具备自动对频功能，当麦克风处于充电状态时，麦克风自动完成对频，无需手动对频；
12、无线麦放入充电座，自动关机，拿出充电座，自动开机；
13、防丢失设计，通过协议对接中控，实现无线麦闭锁和解锁功能;
★14、麦克风平放在桌面10分钟（时间可设置）后，自动静音，拿起则静音功能关闭；（提供第三方有权检测机构出具的带有CMA或CNAS标识的检测报告复印件并加盖公章）
★15、支持可拆卸鹅颈麦克风，支持本地扩声和声音录制。与无线麦克风有闪避机制，无线麦无输入，鹅颈麦在未静音情况下，自动切换到鹅颈麦克风进行现场扩声和声音录制；（提供第三方有权检测机构出具的带有CMA或CNAS标识的检测报告复印件并加盖公章））
16、内置不少于2个ECM硅麦的阵列麦克风，无线麦无输入时，阵列麦采集声音，起到教学督导的作用；
17、支持通过充电座网口，对无线麦、充电座和接收器进行软件升级；
★18、支持后台批量导入频道功能，避免人为划分出现重复频道的问题，提高部署效率；（提供可视化软件界面截图）
★19、运维平台支持本地服务器部署，本地管理，保护信息安全。（提供第三方有权检测机构出具的带有CMA或CNAS标识的检测报告复印件并加盖公章）</t>
  </si>
  <si>
    <t>套</t>
  </si>
  <si>
    <t>幕布</t>
  </si>
  <si>
    <t>国产</t>
  </si>
  <si>
    <t>150寸</t>
  </si>
  <si>
    <t>显示尺寸3.32*1.87，外壳长度3.65米，白朔幕面，增益度1.0，可视角度160度，净重19公斤</t>
  </si>
  <si>
    <t>综合布线</t>
  </si>
  <si>
    <t>定制</t>
  </si>
  <si>
    <t>含网线、电源线、音频线等</t>
  </si>
  <si>
    <t>批</t>
  </si>
  <si>
    <t>合计</t>
  </si>
  <si>
    <r>
      <t>备注：1.</t>
    </r>
    <r>
      <rPr>
        <b/>
        <sz val="14"/>
        <color theme="1"/>
        <rFont val="仿宋_GB2312"/>
        <charset val="134"/>
      </rPr>
      <t>报价含税含运含安装调试
     2.品牌仅供参考，可以换同等品牌力的，参数功能相当的产品；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</si>
</sst>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sz val="12"/>
      <name val="宋体"/>
      <charset val="134"/>
    </font>
    <font>
      <sz val="14"/>
      <name val="Arial"/>
      <charset val="134"/>
    </font>
    <font>
      <sz val="14"/>
      <name val="仿宋_GB2312"/>
      <charset val="16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/>
    <xf numFmtId="0" fontId="28" fillId="0" borderId="0"/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工学院流动演出音响" xfId="49"/>
    <cellStyle name="常规 3 5" xfId="50"/>
    <cellStyle name="常规_Sheet1_1" xfId="51"/>
    <cellStyle name="常规 4 11" xfId="52"/>
    <cellStyle name="常规 3" xfId="53"/>
    <cellStyle name="常规 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85" zoomScaleNormal="85" topLeftCell="A7" workbookViewId="0">
      <selection activeCell="J3" sqref="J3"/>
    </sheetView>
  </sheetViews>
  <sheetFormatPr defaultColWidth="8.89166666666667" defaultRowHeight="13.5"/>
  <cols>
    <col min="1" max="1" width="6.625" style="3" customWidth="1"/>
    <col min="2" max="2" width="13.75" style="4" customWidth="1"/>
    <col min="3" max="3" width="12.05" style="3" customWidth="1"/>
    <col min="4" max="4" width="11.9083333333333" style="3" customWidth="1"/>
    <col min="5" max="5" width="145.741666666667" style="3" customWidth="1"/>
    <col min="6" max="7" width="6.875" style="3" customWidth="1"/>
    <col min="8" max="9" width="15.25" style="3" customWidth="1"/>
    <col min="10" max="10" width="22.4" style="3" customWidth="1"/>
    <col min="11" max="11" width="6.875" style="3" customWidth="1"/>
    <col min="12" max="16384" width="8.89166666666667" style="3"/>
  </cols>
  <sheetData>
    <row r="1" ht="30" customHeight="1" spans="1:11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</row>
    <row r="2" s="1" customFormat="1" ht="18.75" spans="1:1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299" customHeight="1" spans="1:11">
      <c r="A3" s="9">
        <v>1</v>
      </c>
      <c r="B3" s="10" t="s">
        <v>12</v>
      </c>
      <c r="C3" s="11" t="s">
        <v>13</v>
      </c>
      <c r="D3" s="11" t="s">
        <v>14</v>
      </c>
      <c r="E3" s="12" t="s">
        <v>15</v>
      </c>
      <c r="F3" s="11">
        <v>20</v>
      </c>
      <c r="G3" s="11" t="s">
        <v>16</v>
      </c>
      <c r="H3" s="11"/>
      <c r="I3" s="11"/>
      <c r="J3" s="13"/>
      <c r="K3" s="14"/>
    </row>
    <row r="4" s="2" customFormat="1" ht="234" customHeight="1" spans="1:11">
      <c r="A4" s="15">
        <v>2</v>
      </c>
      <c r="B4" s="16" t="s">
        <v>17</v>
      </c>
      <c r="C4" s="17" t="s">
        <v>18</v>
      </c>
      <c r="D4" s="17" t="s">
        <v>19</v>
      </c>
      <c r="E4" s="18" t="s">
        <v>20</v>
      </c>
      <c r="F4" s="16">
        <v>20</v>
      </c>
      <c r="G4" s="17" t="s">
        <v>16</v>
      </c>
      <c r="H4" s="16"/>
      <c r="I4" s="17"/>
      <c r="J4" s="17" t="str">
        <f>_xlfn.DISPIMG("ID_ABCAF31381BE400E9F344CF23C4353CB",1)</f>
        <v>=DISPIMG("ID_ABCAF31381BE400E9F344CF23C4353CB",1)</v>
      </c>
      <c r="K4" s="15"/>
    </row>
    <row r="5" s="2" customFormat="1" ht="352" customHeight="1" spans="1:11">
      <c r="A5" s="19"/>
      <c r="B5" s="20"/>
      <c r="C5" s="21"/>
      <c r="D5" s="21"/>
      <c r="E5" s="22"/>
      <c r="F5" s="20"/>
      <c r="G5" s="21"/>
      <c r="H5" s="20"/>
      <c r="I5" s="21"/>
      <c r="J5" s="23"/>
      <c r="K5" s="19"/>
    </row>
    <row r="6" s="2" customFormat="1" ht="131.25" spans="1:11">
      <c r="A6" s="9">
        <v>3</v>
      </c>
      <c r="B6" s="10" t="s">
        <v>21</v>
      </c>
      <c r="C6" s="11" t="s">
        <v>18</v>
      </c>
      <c r="D6" s="11" t="s">
        <v>22</v>
      </c>
      <c r="E6" s="12" t="s">
        <v>23</v>
      </c>
      <c r="F6" s="10">
        <v>20</v>
      </c>
      <c r="G6" s="11" t="s">
        <v>24</v>
      </c>
      <c r="H6" s="10"/>
      <c r="I6" s="11"/>
      <c r="J6" s="13" t="str">
        <f>_xlfn.DISPIMG("ID_6C32610D82594E3CB0342E16F8BD31B0",1)</f>
        <v>=DISPIMG("ID_6C32610D82594E3CB0342E16F8BD31B0",1)</v>
      </c>
      <c r="K6" s="24"/>
    </row>
    <row r="7" s="2" customFormat="1" ht="408" customHeight="1" spans="1:11">
      <c r="A7" s="9">
        <v>4</v>
      </c>
      <c r="B7" s="10" t="s">
        <v>25</v>
      </c>
      <c r="C7" s="11" t="s">
        <v>18</v>
      </c>
      <c r="D7" s="11" t="s">
        <v>26</v>
      </c>
      <c r="E7" s="12" t="s">
        <v>27</v>
      </c>
      <c r="F7" s="10">
        <v>20</v>
      </c>
      <c r="G7" s="11" t="s">
        <v>28</v>
      </c>
      <c r="H7" s="10"/>
      <c r="I7" s="11"/>
      <c r="J7" s="13" t="str">
        <f>_xlfn.DISPIMG("ID_9657B9E582E44A428BBF9DEF22366AFD",1)</f>
        <v>=DISPIMG("ID_9657B9E582E44A428BBF9DEF22366AFD",1)</v>
      </c>
      <c r="K7" s="24"/>
    </row>
    <row r="8" s="2" customFormat="1" ht="18.75" spans="1:11">
      <c r="A8" s="9">
        <v>5</v>
      </c>
      <c r="B8" s="10" t="s">
        <v>29</v>
      </c>
      <c r="C8" s="11" t="s">
        <v>30</v>
      </c>
      <c r="D8" s="11" t="s">
        <v>31</v>
      </c>
      <c r="E8" s="12" t="s">
        <v>32</v>
      </c>
      <c r="F8" s="10">
        <v>20</v>
      </c>
      <c r="G8" s="11" t="s">
        <v>28</v>
      </c>
      <c r="H8" s="10"/>
      <c r="I8" s="11"/>
      <c r="J8" s="13"/>
      <c r="K8" s="14" t="s">
        <v>31</v>
      </c>
    </row>
    <row r="9" s="3" customFormat="1" ht="30" customHeight="1" spans="1:11">
      <c r="A9" s="9">
        <v>6</v>
      </c>
      <c r="B9" s="10" t="s">
        <v>33</v>
      </c>
      <c r="C9" s="11" t="s">
        <v>30</v>
      </c>
      <c r="D9" s="11" t="s">
        <v>34</v>
      </c>
      <c r="E9" s="13" t="s">
        <v>35</v>
      </c>
      <c r="F9" s="11">
        <v>1</v>
      </c>
      <c r="G9" s="11" t="s">
        <v>36</v>
      </c>
      <c r="H9" s="11"/>
      <c r="I9" s="11"/>
      <c r="J9" s="13"/>
      <c r="K9" s="14"/>
    </row>
    <row r="10" s="3" customFormat="1" ht="30" customHeight="1" spans="1:11">
      <c r="A10" s="11" t="s">
        <v>37</v>
      </c>
      <c r="B10" s="10"/>
      <c r="C10" s="11"/>
      <c r="D10" s="11"/>
      <c r="E10" s="11"/>
      <c r="F10" s="11"/>
      <c r="G10" s="11"/>
      <c r="H10" s="11"/>
      <c r="I10" s="11"/>
      <c r="J10" s="13"/>
      <c r="K10" s="14"/>
    </row>
    <row r="11" ht="40" customHeight="1" spans="1:11">
      <c r="A11" s="25" t="s">
        <v>38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</sheetData>
  <mergeCells count="15">
    <mergeCell ref="A1:K1"/>
    <mergeCell ref="A10:B10"/>
    <mergeCell ref="C10:H10"/>
    <mergeCell ref="A11:K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1" bottom="1" header="0.5" footer="0.5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6.多媒体设备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谢飞飞</cp:lastModifiedBy>
  <dcterms:created xsi:type="dcterms:W3CDTF">2026-06-21T03:22:00Z</dcterms:created>
  <dcterms:modified xsi:type="dcterms:W3CDTF">2026-07-20T07:40:02Z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258AB8FFE81B4F368E6F33F300F08BF3_13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