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<sst xmlns="http://schemas.openxmlformats.org/spreadsheetml/2006/main" count="1130" uniqueCount="495">
  <si>
    <t>特种设备场内机动车辆基本信息</t>
  </si>
  <si>
    <t>序号</t>
  </si>
  <si>
    <t>设备代码</t>
  </si>
  <si>
    <t>设备注册代码</t>
  </si>
  <si>
    <t>使用单位</t>
  </si>
  <si>
    <t>出厂编号</t>
  </si>
  <si>
    <t>使用证编号</t>
  </si>
  <si>
    <t>设备使用（所在）地点</t>
  </si>
  <si>
    <t>使用状态</t>
  </si>
  <si>
    <t>品牌</t>
  </si>
  <si>
    <t>设备内部编号</t>
  </si>
  <si>
    <t>设备类别</t>
  </si>
  <si>
    <t>产品名称</t>
  </si>
  <si>
    <t>检验报告编号</t>
  </si>
  <si>
    <t>检验日期</t>
  </si>
  <si>
    <t>下次检验日期</t>
  </si>
  <si>
    <t>注册状态</t>
  </si>
  <si>
    <t>备注</t>
  </si>
  <si>
    <t>控制柜型号</t>
  </si>
  <si>
    <t>层站数</t>
  </si>
  <si>
    <t>311036010020180006</t>
  </si>
  <si>
    <t>31103601002017034V79</t>
  </si>
  <si>
    <t>南昌工学院</t>
  </si>
  <si>
    <t>16G046784</t>
  </si>
  <si>
    <t>梯11赣A05019(18)</t>
  </si>
  <si>
    <t>南昌市红谷滩新区创业南路998号博物馆东梯</t>
  </si>
  <si>
    <t>在用</t>
  </si>
  <si>
    <t>日立</t>
  </si>
  <si>
    <t>4</t>
  </si>
  <si>
    <t>曳引与强制驱动电梯</t>
  </si>
  <si>
    <t>曳引驱动乘客电梯</t>
  </si>
  <si>
    <t>赣A梯23031000525</t>
  </si>
  <si>
    <t>已注册</t>
  </si>
  <si>
    <t>博物馆</t>
  </si>
  <si>
    <t>LCA</t>
  </si>
  <si>
    <t>2层2站</t>
  </si>
  <si>
    <t>311036010020180007</t>
  </si>
  <si>
    <t>31103601002017034V80</t>
  </si>
  <si>
    <t>16G046785</t>
  </si>
  <si>
    <t>梯11赣A05020(18)</t>
  </si>
  <si>
    <t>南昌市红谷滩新区创业南路998号博物馆西梯</t>
  </si>
  <si>
    <t>5</t>
  </si>
  <si>
    <t>赣A梯23031000524</t>
  </si>
  <si>
    <t>311001450106820172866</t>
  </si>
  <si>
    <t>31103601002017023V23</t>
  </si>
  <si>
    <t>GA152241-060</t>
  </si>
  <si>
    <t>梯11赣A2061(17)</t>
  </si>
  <si>
    <t>南昌市红谷滩新区创业南路998号南昌工学院综合行政楼西侧左梯</t>
  </si>
  <si>
    <t>东芝</t>
  </si>
  <si>
    <t>曳引式客梯</t>
  </si>
  <si>
    <t>赣A梯23031000402</t>
  </si>
  <si>
    <t>笃行楼</t>
  </si>
  <si>
    <t>CV626</t>
  </si>
  <si>
    <r>
      <rPr>
        <sz val="10.5"/>
        <rFont val="Times New Roman"/>
        <charset val="0"/>
      </rPr>
      <t>20</t>
    </r>
    <r>
      <rPr>
        <sz val="10.5"/>
        <rFont val="宋体"/>
        <charset val="0"/>
      </rPr>
      <t>层</t>
    </r>
    <r>
      <rPr>
        <sz val="10.5"/>
        <rFont val="Times New Roman"/>
        <charset val="0"/>
      </rPr>
      <t>20</t>
    </r>
    <r>
      <rPr>
        <sz val="10.5"/>
        <rFont val="宋体"/>
        <charset val="0"/>
      </rPr>
      <t>站</t>
    </r>
  </si>
  <si>
    <t>311036010020180003</t>
  </si>
  <si>
    <t>31103601002017034V76</t>
  </si>
  <si>
    <t>16G046781</t>
  </si>
  <si>
    <t>梯11赣A05016(18)</t>
  </si>
  <si>
    <t>南昌市红谷滩新区创业南路998号园林绿化办公楼</t>
  </si>
  <si>
    <t>1</t>
  </si>
  <si>
    <t>赣A梯23031000528</t>
  </si>
  <si>
    <t>园林</t>
  </si>
  <si>
    <r>
      <rPr>
        <sz val="10.5"/>
        <rFont val="Times New Roman"/>
        <charset val="0"/>
      </rPr>
      <t>3</t>
    </r>
    <r>
      <rPr>
        <sz val="10.5"/>
        <rFont val="宋体"/>
        <charset val="0"/>
      </rPr>
      <t>层</t>
    </r>
    <r>
      <rPr>
        <sz val="10.5"/>
        <rFont val="Times New Roman"/>
        <charset val="0"/>
      </rPr>
      <t>3</t>
    </r>
    <r>
      <rPr>
        <sz val="10.5"/>
        <rFont val="宋体"/>
        <charset val="0"/>
      </rPr>
      <t>站</t>
    </r>
  </si>
  <si>
    <t>311001450106820172863</t>
  </si>
  <si>
    <t>31103601002017023V20</t>
  </si>
  <si>
    <t>GA152241-030</t>
  </si>
  <si>
    <t>梯11赣A2058(17)</t>
  </si>
  <si>
    <t>南昌市红谷滩新区创业南路998号南昌工学院综合行政楼东侧北梯</t>
  </si>
  <si>
    <t>乘客电梯</t>
  </si>
  <si>
    <t>赣A梯23031000399</t>
  </si>
  <si>
    <t>311036010020180004</t>
  </si>
  <si>
    <t>31103601002017034V77</t>
  </si>
  <si>
    <t>16G046782</t>
  </si>
  <si>
    <t>梯11赣A05017(18)</t>
  </si>
  <si>
    <t>南昌市红谷滩新区创业南路998号院系办公楼东梯</t>
  </si>
  <si>
    <t>2</t>
  </si>
  <si>
    <t>赣A梯23031000527</t>
  </si>
  <si>
    <t>忠信楼</t>
  </si>
  <si>
    <r>
      <rPr>
        <sz val="10.5"/>
        <rFont val="Times New Roman"/>
        <charset val="0"/>
      </rPr>
      <t>5</t>
    </r>
    <r>
      <rPr>
        <sz val="10.5"/>
        <rFont val="宋体"/>
        <charset val="0"/>
      </rPr>
      <t>层</t>
    </r>
    <r>
      <rPr>
        <sz val="10.5"/>
        <rFont val="Times New Roman"/>
        <charset val="0"/>
      </rPr>
      <t>5</t>
    </r>
    <r>
      <rPr>
        <sz val="10.5"/>
        <rFont val="宋体"/>
        <charset val="0"/>
      </rPr>
      <t>站</t>
    </r>
  </si>
  <si>
    <t>311036010020180005</t>
  </si>
  <si>
    <t>31103601002017034V78</t>
  </si>
  <si>
    <t>16G046783</t>
  </si>
  <si>
    <t>梯11赣A05018(18)</t>
  </si>
  <si>
    <t>南昌市红谷滩新区创业南路998号院系办公楼西梯</t>
  </si>
  <si>
    <t>3</t>
  </si>
  <si>
    <t>赣A梯23031000526</t>
  </si>
  <si>
    <t>311001450106820172864</t>
  </si>
  <si>
    <t>31103601002017023V21</t>
  </si>
  <si>
    <t>GA152241-040</t>
  </si>
  <si>
    <t>梯11赣A2059(17)</t>
  </si>
  <si>
    <t>南昌市红谷滩新区创业南路998号南昌工学院综合行政楼东侧南梯</t>
  </si>
  <si>
    <t>赣A梯23031000400</t>
  </si>
  <si>
    <t>311001450106820172865</t>
  </si>
  <si>
    <t>31103601002017023V22</t>
  </si>
  <si>
    <t>GA152241-050</t>
  </si>
  <si>
    <t>梯11赣A2060(17)</t>
  </si>
  <si>
    <t>南昌市红谷滩新区创业南路998号南昌工学院综合行政楼西侧右梯</t>
  </si>
  <si>
    <t>赣A梯23031000401</t>
  </si>
  <si>
    <t>343036010020180046</t>
  </si>
  <si>
    <t>343036010020181084K3</t>
  </si>
  <si>
    <t>18009</t>
  </si>
  <si>
    <t>梯43赣A00047(19)</t>
  </si>
  <si>
    <t>阁皂大道998号宏越达食堂</t>
  </si>
  <si>
    <t>泰州富士</t>
  </si>
  <si>
    <t>无</t>
  </si>
  <si>
    <t>其它类型电梯</t>
  </si>
  <si>
    <t>杂物电梯</t>
  </si>
  <si>
    <t>T1901706203</t>
  </si>
  <si>
    <t>三食堂</t>
  </si>
  <si>
    <t>TWJ300/0.4-AS</t>
  </si>
  <si>
    <r>
      <rPr>
        <sz val="10.5"/>
        <rFont val="宋体"/>
        <charset val="0"/>
      </rPr>
      <t>3层</t>
    </r>
    <r>
      <rPr>
        <sz val="10.5"/>
        <rFont val="Times New Roman"/>
        <charset val="0"/>
      </rPr>
      <t>3</t>
    </r>
    <r>
      <rPr>
        <sz val="10.5"/>
        <rFont val="宋体"/>
        <charset val="0"/>
      </rPr>
      <t>站</t>
    </r>
  </si>
  <si>
    <t>343036010020180045</t>
  </si>
  <si>
    <t>343036010020181084K2</t>
  </si>
  <si>
    <t>18047</t>
  </si>
  <si>
    <t>梯43赣A00046(19)</t>
  </si>
  <si>
    <t>阁皂大道998号普通食堂餐厅</t>
  </si>
  <si>
    <t>赣A梯23020790369</t>
  </si>
  <si>
    <t>田园餐厅</t>
  </si>
  <si>
    <t>331036010020180606</t>
  </si>
  <si>
    <t>331036010020180881J5</t>
  </si>
  <si>
    <t>331010078201805074</t>
  </si>
  <si>
    <t>梯31赣A00352(18)</t>
  </si>
  <si>
    <t>阁皂山大道998号南昌工学院1食堂右梯</t>
  </si>
  <si>
    <t>富士长林</t>
  </si>
  <si>
    <t>自动扶梯与自动人行道</t>
  </si>
  <si>
    <t>自动扶梯</t>
  </si>
  <si>
    <t>赣A梯22070851890</t>
  </si>
  <si>
    <t>二食堂（已年检）</t>
  </si>
  <si>
    <t>FGSS01-YTJ(F)</t>
  </si>
  <si>
    <t>31101009620215YOPV</t>
  </si>
  <si>
    <t/>
  </si>
  <si>
    <t>E/30082935.005</t>
  </si>
  <si>
    <t>梯11赣AF03712(21)</t>
  </si>
  <si>
    <t>江西省南昌市null阁皂山大道998号南昌工学院综合楼A2#楼东侧北梯</t>
  </si>
  <si>
    <t>蒂森</t>
  </si>
  <si>
    <t>赣A梯22091002695</t>
  </si>
  <si>
    <t>创新楼</t>
  </si>
  <si>
    <t>MC2</t>
  </si>
  <si>
    <t>31101009620215YOPS</t>
  </si>
  <si>
    <t>E/30082935.002</t>
  </si>
  <si>
    <t>梯11赣AF03709(21)</t>
  </si>
  <si>
    <t>江西省南昌市null阁皂山大道998号南昌工学院综合楼A2#楼西侧东梯</t>
  </si>
  <si>
    <t>赣A梯22091002698</t>
  </si>
  <si>
    <t>31101009620215YOPT</t>
  </si>
  <si>
    <t>E/30082935.003</t>
  </si>
  <si>
    <t>梯11赣AF03710(21)</t>
  </si>
  <si>
    <t>江西省南昌市null阁皂山大道998号南昌工学院综合楼A2#楼北侧北梯</t>
  </si>
  <si>
    <t>赣A梯22091002697</t>
  </si>
  <si>
    <t>31101009620215YOPW</t>
  </si>
  <si>
    <t>E/30082935.006</t>
  </si>
  <si>
    <t>梯11赣AF03708(21)</t>
  </si>
  <si>
    <t>江西省南昌市null阁皂山大道998号南昌工学院综合楼A2#楼东侧南梯</t>
  </si>
  <si>
    <t>6</t>
  </si>
  <si>
    <t>赣A梯22091002693</t>
  </si>
  <si>
    <t>31101009620215YOPU</t>
  </si>
  <si>
    <t>E/30082935.004</t>
  </si>
  <si>
    <t>梯11赣AF03711(21)</t>
  </si>
  <si>
    <t>江西省南昌市null阁皂山大道998号南昌工学院综合楼A2#楼北侧南梯</t>
  </si>
  <si>
    <t>赣A梯22091002696</t>
  </si>
  <si>
    <t>31101009620215YOPR</t>
  </si>
  <si>
    <t>E/30082935.001</t>
  </si>
  <si>
    <t>梯11赣AF03707(21)</t>
  </si>
  <si>
    <t>江西省南昌市null阁皂山大道998号南昌工学院综合楼A2#楼西侧西梯</t>
  </si>
  <si>
    <t>赣A梯22091002699</t>
  </si>
  <si>
    <t>331036010020180605</t>
  </si>
  <si>
    <t>331036010020180881J4</t>
  </si>
  <si>
    <t>331010078201805073</t>
  </si>
  <si>
    <t>梯31赣A00351(18)</t>
  </si>
  <si>
    <t>阁皂山大道998号南昌工学院1食堂左梯</t>
  </si>
  <si>
    <t>赣A梯22070851889</t>
  </si>
  <si>
    <t>311036010020183391</t>
  </si>
  <si>
    <t>311036010020180724J6</t>
  </si>
  <si>
    <t>312010078201805093</t>
  </si>
  <si>
    <t>梯11赣A08255(18)</t>
  </si>
  <si>
    <t>阁山大道998号</t>
  </si>
  <si>
    <t>赣A梯22070851887</t>
  </si>
  <si>
    <t>田园餐厅（已年检）</t>
  </si>
  <si>
    <t>TGVF05-30B(W)</t>
  </si>
  <si>
    <t>311036010020183392</t>
  </si>
  <si>
    <t>311036010020180724J7</t>
  </si>
  <si>
    <t>312010078201805094</t>
  </si>
  <si>
    <t>梯11赣A08254(18)</t>
  </si>
  <si>
    <t>赣A梯22070851888</t>
  </si>
  <si>
    <t>园林（已年检）</t>
  </si>
  <si>
    <r>
      <rPr>
        <sz val="10.5"/>
        <rFont val="Times New Roman"/>
        <charset val="0"/>
      </rPr>
      <t>2</t>
    </r>
    <r>
      <rPr>
        <sz val="10.5"/>
        <rFont val="宋体"/>
        <charset val="0"/>
      </rPr>
      <t>层</t>
    </r>
    <r>
      <rPr>
        <sz val="10.5"/>
        <rFont val="Times New Roman"/>
        <charset val="0"/>
      </rPr>
      <t>2</t>
    </r>
    <r>
      <rPr>
        <sz val="10.5"/>
        <rFont val="宋体"/>
        <charset val="0"/>
      </rPr>
      <t>站</t>
    </r>
  </si>
  <si>
    <t>31101002520223LMNNT6</t>
  </si>
  <si>
    <t>22N3S10-985-4</t>
  </si>
  <si>
    <t>梯11赣AF04365(22)</t>
  </si>
  <si>
    <t>江西省南昌市null阁皂山大道998号南昌工学院15号楼东侧南梯</t>
  </si>
  <si>
    <t>三菱</t>
  </si>
  <si>
    <t>赣A梯22070726861</t>
  </si>
  <si>
    <r>
      <rPr>
        <sz val="12"/>
        <rFont val="Arial"/>
        <charset val="0"/>
      </rPr>
      <t>29</t>
    </r>
    <r>
      <rPr>
        <sz val="12"/>
        <rFont val="宋体"/>
        <charset val="134"/>
      </rPr>
      <t>栋</t>
    </r>
  </si>
  <si>
    <t>P203042A000</t>
  </si>
  <si>
    <r>
      <rPr>
        <sz val="10.5"/>
        <rFont val="Times New Roman"/>
        <charset val="0"/>
      </rPr>
      <t>26</t>
    </r>
    <r>
      <rPr>
        <sz val="10.5"/>
        <rFont val="宋体"/>
        <charset val="0"/>
      </rPr>
      <t>层</t>
    </r>
    <r>
      <rPr>
        <sz val="10.5"/>
        <rFont val="Times New Roman"/>
        <charset val="0"/>
      </rPr>
      <t>26</t>
    </r>
    <r>
      <rPr>
        <sz val="10.5"/>
        <rFont val="宋体"/>
        <charset val="0"/>
      </rPr>
      <t>站</t>
    </r>
  </si>
  <si>
    <t>31101002520223LMNKP8</t>
  </si>
  <si>
    <t>22N3S10-984-3</t>
  </si>
  <si>
    <t>梯11赣AF04373(22)</t>
  </si>
  <si>
    <t>江西省南昌市null阁皂山大道998号南昌工学院15号楼西侧北梯</t>
  </si>
  <si>
    <t>赣A梯22060726675</t>
  </si>
  <si>
    <t>31101002520223LMPWV1</t>
  </si>
  <si>
    <t>22N3S10-985-5</t>
  </si>
  <si>
    <t>梯11赣AF04366(22)</t>
  </si>
  <si>
    <t>江西省南昌市null阁皂山大道998号南昌工学院15号楼东侧中梯</t>
  </si>
  <si>
    <t>赣A梯22070726862</t>
  </si>
  <si>
    <t>31101002520223LMMG41</t>
  </si>
  <si>
    <t>22N3S10-984-2</t>
  </si>
  <si>
    <t>梯11赣AF04364(22)</t>
  </si>
  <si>
    <t>江西省南昌市null阁皂山大道998号南昌工学院15号楼西侧中梯</t>
  </si>
  <si>
    <t>赣A梯22060726674</t>
  </si>
  <si>
    <t>31101002520223LMPX39</t>
  </si>
  <si>
    <t>22N3S10-985-6</t>
  </si>
  <si>
    <t>梯11赣AF04371(22)</t>
  </si>
  <si>
    <t>江西省南昌市null阁皂山大道998号南昌工学院15号楼东侧北梯</t>
  </si>
  <si>
    <t>赣A梯22070726863</t>
  </si>
  <si>
    <t>31101002520223LMM718</t>
  </si>
  <si>
    <t>22N3S10-984-1</t>
  </si>
  <si>
    <t>梯11赣AF04367(22)</t>
  </si>
  <si>
    <t>江西省南昌市null阁皂山大道998号南昌工学院15号楼西侧南梯</t>
  </si>
  <si>
    <t>赣A梯22060726673</t>
  </si>
  <si>
    <t>31101002520223LMRX51</t>
  </si>
  <si>
    <t>22N3S10-986-8</t>
  </si>
  <si>
    <t>梯11赣AF04395(22)</t>
  </si>
  <si>
    <t>江西省南昌市null阁皂山大道998号南昌工学院15栋东单元北侧</t>
  </si>
  <si>
    <t>8</t>
  </si>
  <si>
    <t>赣A梯22080656310</t>
  </si>
  <si>
    <t>31101002520223LMRNV8</t>
  </si>
  <si>
    <t>22N3S10-986-7</t>
  </si>
  <si>
    <t>梯11赣AF04394(22)</t>
  </si>
  <si>
    <t>江西省南昌市null阁皂山大道998号南昌工学院15栋东单元南侧</t>
  </si>
  <si>
    <t>7</t>
  </si>
  <si>
    <t>赣A梯22080656309</t>
  </si>
  <si>
    <t>31101002520223LMUM10</t>
  </si>
  <si>
    <t>22N3S10-988-12</t>
  </si>
  <si>
    <t>梯11赣AF04372(22)</t>
  </si>
  <si>
    <t>江西省南昌市null阁皂山大道998号南昌工学院16号楼东侧南梯</t>
  </si>
  <si>
    <r>
      <rPr>
        <sz val="10"/>
        <rFont val="Arial"/>
        <charset val="0"/>
      </rPr>
      <t>12</t>
    </r>
    <r>
      <rPr>
        <sz val="10"/>
        <rFont val="宋体"/>
        <charset val="0"/>
      </rPr>
      <t>（</t>
    </r>
    <r>
      <rPr>
        <sz val="10"/>
        <rFont val="Arial"/>
        <charset val="0"/>
      </rPr>
      <t>4</t>
    </r>
    <r>
      <rPr>
        <sz val="10"/>
        <rFont val="宋体"/>
        <charset val="0"/>
      </rPr>
      <t>）</t>
    </r>
  </si>
  <si>
    <t>赣A梯22070726864</t>
  </si>
  <si>
    <r>
      <rPr>
        <sz val="12"/>
        <rFont val="Arial"/>
        <charset val="0"/>
      </rPr>
      <t>30</t>
    </r>
    <r>
      <rPr>
        <sz val="12"/>
        <rFont val="宋体"/>
        <charset val="134"/>
      </rPr>
      <t>栋</t>
    </r>
  </si>
  <si>
    <r>
      <rPr>
        <sz val="10.5"/>
        <rFont val="Times New Roman"/>
        <charset val="0"/>
      </rPr>
      <t>27</t>
    </r>
    <r>
      <rPr>
        <sz val="10.5"/>
        <rFont val="宋体"/>
        <charset val="0"/>
      </rPr>
      <t>层</t>
    </r>
    <r>
      <rPr>
        <sz val="10.5"/>
        <rFont val="Times New Roman"/>
        <charset val="0"/>
      </rPr>
      <t>27</t>
    </r>
    <r>
      <rPr>
        <sz val="10.5"/>
        <rFont val="宋体"/>
        <charset val="0"/>
      </rPr>
      <t>站</t>
    </r>
  </si>
  <si>
    <t>31101002520223LMY7N9</t>
  </si>
  <si>
    <t>22N3S10-989-16</t>
  </si>
  <si>
    <t>梯11赣AF04391(22)</t>
  </si>
  <si>
    <t>江西省南昌市null阁皂山大道998号南昌工学院16栋东单元北侧</t>
  </si>
  <si>
    <r>
      <rPr>
        <sz val="10"/>
        <rFont val="Arial"/>
        <charset val="0"/>
      </rPr>
      <t>16</t>
    </r>
    <r>
      <rPr>
        <sz val="10"/>
        <rFont val="宋体"/>
        <charset val="0"/>
      </rPr>
      <t>（</t>
    </r>
    <r>
      <rPr>
        <sz val="10"/>
        <rFont val="Arial"/>
        <charset val="0"/>
      </rPr>
      <t>8</t>
    </r>
    <r>
      <rPr>
        <sz val="10"/>
        <rFont val="宋体"/>
        <charset val="0"/>
      </rPr>
      <t>）</t>
    </r>
  </si>
  <si>
    <t>赣A梯22080656312</t>
  </si>
  <si>
    <t>31101002520223LMX981</t>
  </si>
  <si>
    <t>22N3S10-988-14</t>
  </si>
  <si>
    <t>梯11赣AF04375(22)</t>
  </si>
  <si>
    <t>江西省南昌市null阁皂山大道998号南昌工学院16号楼东侧北梯</t>
  </si>
  <si>
    <r>
      <rPr>
        <sz val="10"/>
        <rFont val="Arial"/>
        <charset val="0"/>
      </rPr>
      <t>14</t>
    </r>
    <r>
      <rPr>
        <sz val="10"/>
        <rFont val="宋体"/>
        <charset val="0"/>
      </rPr>
      <t>（</t>
    </r>
    <r>
      <rPr>
        <sz val="10"/>
        <rFont val="Arial"/>
        <charset val="0"/>
      </rPr>
      <t>6</t>
    </r>
    <r>
      <rPr>
        <sz val="10"/>
        <rFont val="宋体"/>
        <charset val="0"/>
      </rPr>
      <t>）</t>
    </r>
  </si>
  <si>
    <t>赣A梯22070726866</t>
  </si>
  <si>
    <t>31101002520223LMT6P8</t>
  </si>
  <si>
    <t>22N3S10-987-10</t>
  </si>
  <si>
    <t>梯11赣AF04369(22)</t>
  </si>
  <si>
    <t>江西省南昌市null阁皂山大道998号南昌工学院16号楼西侧中梯</t>
  </si>
  <si>
    <r>
      <rPr>
        <sz val="10"/>
        <rFont val="Arial"/>
        <charset val="0"/>
      </rPr>
      <t>10</t>
    </r>
    <r>
      <rPr>
        <sz val="10"/>
        <rFont val="宋体"/>
        <charset val="0"/>
      </rPr>
      <t>（</t>
    </r>
    <r>
      <rPr>
        <sz val="10"/>
        <rFont val="Arial"/>
        <charset val="0"/>
      </rPr>
      <t>2</t>
    </r>
    <r>
      <rPr>
        <sz val="10"/>
        <rFont val="宋体"/>
        <charset val="0"/>
      </rPr>
      <t>）</t>
    </r>
  </si>
  <si>
    <t>赣A梯22060726677</t>
  </si>
  <si>
    <t>31101002520223LMS9B3</t>
  </si>
  <si>
    <t>22N3S10-987-9</t>
  </si>
  <si>
    <t>梯11赣AF04368(22)</t>
  </si>
  <si>
    <t>江西省南昌市null阁皂山大道998号南昌工学院16号楼西侧南梯</t>
  </si>
  <si>
    <r>
      <rPr>
        <sz val="10"/>
        <rFont val="Arial"/>
        <charset val="0"/>
      </rPr>
      <t>9</t>
    </r>
    <r>
      <rPr>
        <sz val="10"/>
        <rFont val="宋体"/>
        <charset val="0"/>
      </rPr>
      <t>（</t>
    </r>
    <r>
      <rPr>
        <sz val="10"/>
        <rFont val="Arial"/>
        <charset val="0"/>
      </rPr>
      <t>1</t>
    </r>
    <r>
      <rPr>
        <sz val="10"/>
        <rFont val="宋体"/>
        <charset val="0"/>
      </rPr>
      <t>）</t>
    </r>
  </si>
  <si>
    <t>赣A梯22060726676</t>
  </si>
  <si>
    <t>31101002520223LMTHE5</t>
  </si>
  <si>
    <t>22N3S10-987-11</t>
  </si>
  <si>
    <t>梯11赣AF04370(22)</t>
  </si>
  <si>
    <t>江西省南昌市null阁皂山大道998号南昌工学院16号楼西侧北梯</t>
  </si>
  <si>
    <r>
      <rPr>
        <sz val="10"/>
        <rFont val="Arial"/>
        <charset val="0"/>
      </rPr>
      <t>11</t>
    </r>
    <r>
      <rPr>
        <sz val="10"/>
        <rFont val="宋体"/>
        <charset val="0"/>
      </rPr>
      <t>（</t>
    </r>
    <r>
      <rPr>
        <sz val="10"/>
        <rFont val="Arial"/>
        <charset val="0"/>
      </rPr>
      <t>3</t>
    </r>
    <r>
      <rPr>
        <sz val="10"/>
        <rFont val="宋体"/>
        <charset val="0"/>
      </rPr>
      <t>）</t>
    </r>
  </si>
  <si>
    <t>赣A梯22060726678</t>
  </si>
  <si>
    <t>31101002520223LMVZV7</t>
  </si>
  <si>
    <t>22N3S10-988-13</t>
  </si>
  <si>
    <t>梯11赣AF04374(22)</t>
  </si>
  <si>
    <t>江西省南昌市null阁皂山大道998号南昌工学院16号楼东侧中梯</t>
  </si>
  <si>
    <r>
      <rPr>
        <sz val="10"/>
        <rFont val="Arial"/>
        <charset val="0"/>
      </rPr>
      <t>13</t>
    </r>
    <r>
      <rPr>
        <sz val="10"/>
        <rFont val="宋体"/>
        <charset val="0"/>
      </rPr>
      <t>（</t>
    </r>
    <r>
      <rPr>
        <sz val="10"/>
        <rFont val="Arial"/>
        <charset val="0"/>
      </rPr>
      <t>5</t>
    </r>
    <r>
      <rPr>
        <sz val="10"/>
        <rFont val="宋体"/>
        <charset val="0"/>
      </rPr>
      <t>）</t>
    </r>
  </si>
  <si>
    <t>赣A梯22070726865</t>
  </si>
  <si>
    <t>31101002520223LMY5T9</t>
  </si>
  <si>
    <t>22N3S10-989-15</t>
  </si>
  <si>
    <t>梯11赣AF04397(22)</t>
  </si>
  <si>
    <t>江西省南昌市null阁皂山大道998号南昌工学院16栋东单元南梯</t>
  </si>
  <si>
    <r>
      <rPr>
        <sz val="10"/>
        <rFont val="Arial"/>
        <charset val="0"/>
      </rPr>
      <t>15</t>
    </r>
    <r>
      <rPr>
        <sz val="10"/>
        <rFont val="宋体"/>
        <charset val="0"/>
      </rPr>
      <t>（</t>
    </r>
    <r>
      <rPr>
        <sz val="10"/>
        <rFont val="Arial"/>
        <charset val="0"/>
      </rPr>
      <t>7</t>
    </r>
    <r>
      <rPr>
        <sz val="10"/>
        <rFont val="宋体"/>
        <charset val="0"/>
      </rPr>
      <t>）</t>
    </r>
  </si>
  <si>
    <t>赣A梯22080656311</t>
  </si>
  <si>
    <t>31101002520223LN0UD6</t>
  </si>
  <si>
    <t>22N3S10-991-20</t>
  </si>
  <si>
    <t>梯11赣AF04396(22)</t>
  </si>
  <si>
    <t>江西省南昌市null阁皂山大道998号南昌工学院17栋东侧南梯</t>
  </si>
  <si>
    <r>
      <rPr>
        <sz val="10"/>
        <rFont val="Arial"/>
        <charset val="0"/>
      </rPr>
      <t>20</t>
    </r>
    <r>
      <rPr>
        <sz val="10"/>
        <rFont val="宋体"/>
        <charset val="0"/>
      </rPr>
      <t>（</t>
    </r>
    <r>
      <rPr>
        <sz val="10"/>
        <rFont val="Arial"/>
        <charset val="0"/>
      </rPr>
      <t>4</t>
    </r>
    <r>
      <rPr>
        <sz val="10"/>
        <rFont val="宋体"/>
        <charset val="0"/>
      </rPr>
      <t>）</t>
    </r>
  </si>
  <si>
    <t>赣A梯22080656316</t>
  </si>
  <si>
    <r>
      <rPr>
        <sz val="12"/>
        <rFont val="Arial"/>
        <charset val="0"/>
      </rPr>
      <t>31</t>
    </r>
    <r>
      <rPr>
        <sz val="12"/>
        <rFont val="宋体"/>
        <charset val="134"/>
      </rPr>
      <t>栋</t>
    </r>
  </si>
  <si>
    <t>27层27站</t>
  </si>
  <si>
    <t>31101002520223LN1MK9</t>
  </si>
  <si>
    <t>22N3S10-991-21</t>
  </si>
  <si>
    <t>梯11赣AF04401(22)</t>
  </si>
  <si>
    <t>江西省南昌市null阁皂山大道998号南昌工学院17栋东侧中梯</t>
  </si>
  <si>
    <r>
      <rPr>
        <sz val="10"/>
        <rFont val="Arial"/>
        <charset val="0"/>
      </rPr>
      <t>21</t>
    </r>
    <r>
      <rPr>
        <sz val="10"/>
        <rFont val="宋体"/>
        <charset val="0"/>
      </rPr>
      <t>（</t>
    </r>
    <r>
      <rPr>
        <sz val="10"/>
        <rFont val="Arial"/>
        <charset val="0"/>
      </rPr>
      <t>5</t>
    </r>
    <r>
      <rPr>
        <sz val="10"/>
        <rFont val="宋体"/>
        <charset val="0"/>
      </rPr>
      <t>）</t>
    </r>
  </si>
  <si>
    <t>赣A梯22080656317</t>
  </si>
  <si>
    <t>31101002520223LMYYZ3</t>
  </si>
  <si>
    <t>22N3S10-990-19</t>
  </si>
  <si>
    <t>梯11赣AF04400(22)</t>
  </si>
  <si>
    <t>江西省南昌市null阁皂山大道998号南昌工学院17栋西单元北侧</t>
  </si>
  <si>
    <r>
      <rPr>
        <sz val="10"/>
        <rFont val="Arial"/>
        <charset val="0"/>
      </rPr>
      <t>19</t>
    </r>
    <r>
      <rPr>
        <sz val="10"/>
        <rFont val="宋体"/>
        <charset val="0"/>
      </rPr>
      <t>（</t>
    </r>
    <r>
      <rPr>
        <sz val="10"/>
        <rFont val="Arial"/>
        <charset val="0"/>
      </rPr>
      <t>3</t>
    </r>
    <r>
      <rPr>
        <sz val="10"/>
        <rFont val="宋体"/>
        <charset val="0"/>
      </rPr>
      <t>）</t>
    </r>
  </si>
  <si>
    <t>赣A梯22080656315</t>
  </si>
  <si>
    <t>31101002520223LMYK12</t>
  </si>
  <si>
    <t>22N3S10-990-17</t>
  </si>
  <si>
    <t>梯11赣AF04398(22)</t>
  </si>
  <si>
    <t>江西省南昌市null阁皂山大道998号南昌工学院17栋西侧南梯</t>
  </si>
  <si>
    <r>
      <rPr>
        <sz val="10"/>
        <rFont val="Arial"/>
        <charset val="0"/>
      </rPr>
      <t>17</t>
    </r>
    <r>
      <rPr>
        <sz val="10"/>
        <rFont val="宋体"/>
        <charset val="0"/>
      </rPr>
      <t>（</t>
    </r>
    <r>
      <rPr>
        <sz val="10"/>
        <rFont val="Arial"/>
        <charset val="0"/>
      </rPr>
      <t>1</t>
    </r>
    <r>
      <rPr>
        <sz val="10"/>
        <rFont val="宋体"/>
        <charset val="0"/>
      </rPr>
      <t>）</t>
    </r>
  </si>
  <si>
    <t>赣A梯22080656313</t>
  </si>
  <si>
    <t>31101002520223LN4BK3</t>
  </si>
  <si>
    <t>22N3S10-992-24</t>
  </si>
  <si>
    <t>梯11赣AF04402(22)</t>
  </si>
  <si>
    <t>江西省南昌市null阁皂山大道998号南昌工学院17栋东单元北侧</t>
  </si>
  <si>
    <r>
      <rPr>
        <sz val="10"/>
        <rFont val="Arial"/>
        <charset val="0"/>
      </rPr>
      <t>24</t>
    </r>
    <r>
      <rPr>
        <sz val="10"/>
        <rFont val="宋体"/>
        <charset val="0"/>
      </rPr>
      <t>（</t>
    </r>
    <r>
      <rPr>
        <sz val="10"/>
        <rFont val="Arial"/>
        <charset val="0"/>
      </rPr>
      <t>8</t>
    </r>
    <r>
      <rPr>
        <sz val="10"/>
        <rFont val="宋体"/>
        <charset val="0"/>
      </rPr>
      <t>）</t>
    </r>
  </si>
  <si>
    <t>赣A梯22080656320</t>
  </si>
  <si>
    <t>31101002520223LMYWF6</t>
  </si>
  <si>
    <t>22N3S10-990-18</t>
  </si>
  <si>
    <t>梯11赣AF04399(22)</t>
  </si>
  <si>
    <t>江西省南昌市null阁皂山大道998号南昌工学院17栋西单元中间梯</t>
  </si>
  <si>
    <r>
      <rPr>
        <sz val="10"/>
        <rFont val="Arial"/>
        <charset val="0"/>
      </rPr>
      <t>18</t>
    </r>
    <r>
      <rPr>
        <sz val="10"/>
        <rFont val="宋体"/>
        <charset val="0"/>
      </rPr>
      <t>（</t>
    </r>
    <r>
      <rPr>
        <sz val="10"/>
        <rFont val="Arial"/>
        <charset val="0"/>
      </rPr>
      <t>2</t>
    </r>
    <r>
      <rPr>
        <sz val="10"/>
        <rFont val="宋体"/>
        <charset val="0"/>
      </rPr>
      <t>）</t>
    </r>
  </si>
  <si>
    <t>赣A梯22080656314</t>
  </si>
  <si>
    <t>31101002520223LN2KL9</t>
  </si>
  <si>
    <t>22N3S10-992-23</t>
  </si>
  <si>
    <t>梯11赣AF04393(22)</t>
  </si>
  <si>
    <t>江西省南昌市null阁皂山大道998号南昌工学院17栋东单元南侧</t>
  </si>
  <si>
    <r>
      <rPr>
        <sz val="10"/>
        <rFont val="Arial"/>
        <charset val="0"/>
      </rPr>
      <t>23</t>
    </r>
    <r>
      <rPr>
        <sz val="10"/>
        <rFont val="宋体"/>
        <charset val="0"/>
      </rPr>
      <t>（</t>
    </r>
    <r>
      <rPr>
        <sz val="10"/>
        <rFont val="Arial"/>
        <charset val="0"/>
      </rPr>
      <t>7</t>
    </r>
    <r>
      <rPr>
        <sz val="10"/>
        <rFont val="宋体"/>
        <charset val="0"/>
      </rPr>
      <t>）</t>
    </r>
  </si>
  <si>
    <t>赣A梯22080656319</t>
  </si>
  <si>
    <t>31101002520223LN1RC3</t>
  </si>
  <si>
    <t>22N3S10-991-22</t>
  </si>
  <si>
    <t>梯11赣AF04392(22)</t>
  </si>
  <si>
    <r>
      <rPr>
        <sz val="10"/>
        <rFont val="Arial"/>
        <charset val="0"/>
      </rPr>
      <t>22</t>
    </r>
    <r>
      <rPr>
        <sz val="10"/>
        <rFont val="宋体"/>
        <charset val="0"/>
      </rPr>
      <t>（</t>
    </r>
    <r>
      <rPr>
        <sz val="10"/>
        <rFont val="Arial"/>
        <charset val="0"/>
      </rPr>
      <t>6</t>
    </r>
    <r>
      <rPr>
        <sz val="10"/>
        <rFont val="宋体"/>
        <charset val="0"/>
      </rPr>
      <t>）</t>
    </r>
  </si>
  <si>
    <t>赣A梯22080656318</t>
  </si>
  <si>
    <t>31101002520223LN76D6</t>
  </si>
  <si>
    <t>22N4V16-240-26</t>
  </si>
  <si>
    <t>梯11赣AF04797(23)</t>
  </si>
  <si>
    <t>江西省南昌市null阁皂山大道998号南昌工学院图书馆东侧中梯</t>
  </si>
  <si>
    <r>
      <rPr>
        <sz val="10"/>
        <rFont val="Arial"/>
        <charset val="0"/>
      </rPr>
      <t>26</t>
    </r>
    <r>
      <rPr>
        <sz val="10"/>
        <rFont val="宋体"/>
        <charset val="0"/>
      </rPr>
      <t>（</t>
    </r>
    <r>
      <rPr>
        <sz val="10"/>
        <rFont val="Arial"/>
        <charset val="0"/>
      </rPr>
      <t>4</t>
    </r>
    <r>
      <rPr>
        <sz val="10"/>
        <rFont val="宋体"/>
        <charset val="0"/>
      </rPr>
      <t>）</t>
    </r>
  </si>
  <si>
    <t>赣A梯22120607217</t>
  </si>
  <si>
    <t>图书馆</t>
  </si>
  <si>
    <t>ZCCP-GZL11</t>
  </si>
  <si>
    <r>
      <rPr>
        <sz val="10.5"/>
        <rFont val="Times New Roman"/>
        <charset val="0"/>
      </rPr>
      <t>25</t>
    </r>
    <r>
      <rPr>
        <sz val="10.5"/>
        <rFont val="宋体"/>
        <charset val="0"/>
      </rPr>
      <t>层</t>
    </r>
    <r>
      <rPr>
        <sz val="10.5"/>
        <rFont val="Times New Roman"/>
        <charset val="0"/>
      </rPr>
      <t>25</t>
    </r>
    <r>
      <rPr>
        <sz val="10.5"/>
        <rFont val="宋体"/>
        <charset val="0"/>
      </rPr>
      <t>站</t>
    </r>
  </si>
  <si>
    <t>31101002520223LN8R22</t>
  </si>
  <si>
    <t>22N4V16-241-29</t>
  </si>
  <si>
    <t>梯11赣AF04800(23)</t>
  </si>
  <si>
    <t>江西省南昌市null阁皂山大道998号南昌工学院图书馆西侧北梯</t>
  </si>
  <si>
    <r>
      <rPr>
        <sz val="10"/>
        <rFont val="Arial"/>
        <charset val="0"/>
      </rPr>
      <t>29</t>
    </r>
    <r>
      <rPr>
        <sz val="10"/>
        <rFont val="宋体"/>
        <charset val="0"/>
      </rPr>
      <t>（</t>
    </r>
    <r>
      <rPr>
        <sz val="10"/>
        <rFont val="Arial"/>
        <charset val="0"/>
      </rPr>
      <t>6</t>
    </r>
    <r>
      <rPr>
        <sz val="10"/>
        <rFont val="宋体"/>
        <charset val="0"/>
      </rPr>
      <t>）</t>
    </r>
  </si>
  <si>
    <t>赣A梯22120607220</t>
  </si>
  <si>
    <t>31101002520223LN92K9</t>
  </si>
  <si>
    <t>22N4V13-211-30</t>
  </si>
  <si>
    <t>梯11赣AF04795(23)</t>
  </si>
  <si>
    <t>江西省南昌市null阁皂山大道998号南昌工学院图书馆西侧南梯</t>
  </si>
  <si>
    <r>
      <rPr>
        <sz val="10"/>
        <rFont val="Arial"/>
        <charset val="0"/>
      </rPr>
      <t>30</t>
    </r>
    <r>
      <rPr>
        <sz val="10"/>
        <rFont val="宋体"/>
        <charset val="0"/>
      </rPr>
      <t>（</t>
    </r>
    <r>
      <rPr>
        <sz val="10"/>
        <rFont val="Arial"/>
        <charset val="0"/>
      </rPr>
      <t>3</t>
    </r>
    <r>
      <rPr>
        <sz val="10"/>
        <rFont val="宋体"/>
        <charset val="0"/>
      </rPr>
      <t>）</t>
    </r>
  </si>
  <si>
    <t>赣A梯22120607221</t>
  </si>
  <si>
    <t>31101002520223LN7TW9</t>
  </si>
  <si>
    <t>22N4V16-240-27</t>
  </si>
  <si>
    <t>梯11赣AF04798(23)</t>
  </si>
  <si>
    <t>江西省南昌市null阁皂山大道998号南昌工学院图书馆东侧南梯</t>
  </si>
  <si>
    <r>
      <rPr>
        <sz val="10"/>
        <rFont val="Arial"/>
        <charset val="0"/>
      </rPr>
      <t>27</t>
    </r>
    <r>
      <rPr>
        <sz val="10"/>
        <rFont val="宋体"/>
        <charset val="0"/>
      </rPr>
      <t>（</t>
    </r>
    <r>
      <rPr>
        <sz val="10"/>
        <rFont val="Arial"/>
        <charset val="0"/>
      </rPr>
      <t>5</t>
    </r>
    <r>
      <rPr>
        <sz val="10"/>
        <rFont val="宋体"/>
        <charset val="0"/>
      </rPr>
      <t>）</t>
    </r>
  </si>
  <si>
    <t>赣A梯22120607218</t>
  </si>
  <si>
    <t>31101002520223LN6AG5</t>
  </si>
  <si>
    <t>22N4V16-240-25</t>
  </si>
  <si>
    <t>梯11赣AF04796(23)</t>
  </si>
  <si>
    <t>江西省南昌市nullnull阁皂山大道998号南昌工学院图书馆东侧北梯</t>
  </si>
  <si>
    <r>
      <rPr>
        <sz val="10"/>
        <rFont val="Arial"/>
        <charset val="0"/>
      </rPr>
      <t>25</t>
    </r>
    <r>
      <rPr>
        <sz val="10"/>
        <rFont val="宋体"/>
        <charset val="0"/>
      </rPr>
      <t>（</t>
    </r>
    <r>
      <rPr>
        <sz val="10"/>
        <rFont val="Arial"/>
        <charset val="0"/>
      </rPr>
      <t>1</t>
    </r>
    <r>
      <rPr>
        <sz val="10"/>
        <rFont val="宋体"/>
        <charset val="0"/>
      </rPr>
      <t>）</t>
    </r>
  </si>
  <si>
    <t>赣A梯22120607216</t>
  </si>
  <si>
    <t>31101002520223LN81T4</t>
  </si>
  <si>
    <t>22N4V16-241-28</t>
  </si>
  <si>
    <t>梯11赣AF04799(23)</t>
  </si>
  <si>
    <t>江西省南昌市nullnull阁皂山大道998号南昌工学院图书馆西侧中梯</t>
  </si>
  <si>
    <r>
      <rPr>
        <sz val="10"/>
        <rFont val="Arial"/>
        <charset val="0"/>
      </rPr>
      <t>28</t>
    </r>
    <r>
      <rPr>
        <sz val="10"/>
        <rFont val="宋体"/>
        <charset val="0"/>
      </rPr>
      <t>（</t>
    </r>
    <r>
      <rPr>
        <sz val="10"/>
        <rFont val="Arial"/>
        <charset val="0"/>
      </rPr>
      <t>2</t>
    </r>
    <r>
      <rPr>
        <sz val="10"/>
        <rFont val="宋体"/>
        <charset val="0"/>
      </rPr>
      <t>）</t>
    </r>
  </si>
  <si>
    <t>赣A梯22120607219</t>
  </si>
  <si>
    <t>31101002520223LNABL1</t>
  </si>
  <si>
    <t>22N4V12-142-35</t>
  </si>
  <si>
    <t>梯11赣AF04712(22)</t>
  </si>
  <si>
    <t>江西省南昌市null阁皂山大道998号南昌工学院东办公楼西侧中梯</t>
  </si>
  <si>
    <r>
      <rPr>
        <sz val="10"/>
        <rFont val="Arial"/>
        <charset val="0"/>
      </rPr>
      <t>35</t>
    </r>
    <r>
      <rPr>
        <sz val="10"/>
        <rFont val="宋体"/>
        <charset val="0"/>
      </rPr>
      <t>（</t>
    </r>
    <r>
      <rPr>
        <sz val="10"/>
        <rFont val="Arial"/>
        <charset val="0"/>
      </rPr>
      <t>2</t>
    </r>
    <r>
      <rPr>
        <sz val="10"/>
        <rFont val="宋体"/>
        <charset val="0"/>
      </rPr>
      <t>）</t>
    </r>
  </si>
  <si>
    <t>赣A梯22110607144</t>
  </si>
  <si>
    <t>开物楼</t>
  </si>
  <si>
    <r>
      <rPr>
        <sz val="10.5"/>
        <rFont val="Times New Roman"/>
        <charset val="0"/>
      </rPr>
      <t>16</t>
    </r>
    <r>
      <rPr>
        <sz val="10.5"/>
        <rFont val="宋体"/>
        <charset val="0"/>
      </rPr>
      <t>层</t>
    </r>
    <r>
      <rPr>
        <sz val="10.5"/>
        <rFont val="Times New Roman"/>
        <charset val="0"/>
      </rPr>
      <t>12</t>
    </r>
    <r>
      <rPr>
        <sz val="10.5"/>
        <rFont val="宋体"/>
        <charset val="0"/>
      </rPr>
      <t>站</t>
    </r>
  </si>
  <si>
    <t>31101002520223LNB3S9</t>
  </si>
  <si>
    <t>22N4V12-143-37</t>
  </si>
  <si>
    <t>梯11赣AF04710(22)</t>
  </si>
  <si>
    <t>江西省南昌市null阁皂山大道998号南昌工学院东办公楼东侧北梯</t>
  </si>
  <si>
    <r>
      <rPr>
        <sz val="10"/>
        <rFont val="Arial"/>
        <charset val="0"/>
      </rPr>
      <t>37</t>
    </r>
    <r>
      <rPr>
        <sz val="10"/>
        <rFont val="宋体"/>
        <charset val="0"/>
      </rPr>
      <t>（</t>
    </r>
    <r>
      <rPr>
        <sz val="10"/>
        <rFont val="Arial"/>
        <charset val="0"/>
      </rPr>
      <t>4</t>
    </r>
    <r>
      <rPr>
        <sz val="10"/>
        <rFont val="宋体"/>
        <charset val="0"/>
      </rPr>
      <t>）</t>
    </r>
  </si>
  <si>
    <t>赣A梯22110607146</t>
  </si>
  <si>
    <r>
      <rPr>
        <sz val="10.5"/>
        <rFont val="Times New Roman"/>
        <charset val="0"/>
      </rPr>
      <t>16</t>
    </r>
    <r>
      <rPr>
        <sz val="10.5"/>
        <rFont val="宋体"/>
        <charset val="0"/>
      </rPr>
      <t>层</t>
    </r>
    <r>
      <rPr>
        <sz val="10.5"/>
        <rFont val="Times New Roman"/>
        <charset val="0"/>
      </rPr>
      <t>16</t>
    </r>
    <r>
      <rPr>
        <sz val="10.5"/>
        <rFont val="宋体"/>
        <charset val="0"/>
      </rPr>
      <t>站</t>
    </r>
  </si>
  <si>
    <t>31101002520223LN9V55</t>
  </si>
  <si>
    <t>22N4V12-142-34</t>
  </si>
  <si>
    <t>梯11赣AF04713(22)</t>
  </si>
  <si>
    <t>江西省南昌市null阁皂山大道998号南昌工学院东办公楼西侧北梯</t>
  </si>
  <si>
    <r>
      <rPr>
        <sz val="10"/>
        <rFont val="Arial"/>
        <charset val="0"/>
      </rPr>
      <t>34</t>
    </r>
    <r>
      <rPr>
        <sz val="10"/>
        <rFont val="宋体"/>
        <charset val="0"/>
      </rPr>
      <t>（</t>
    </r>
    <r>
      <rPr>
        <sz val="10"/>
        <rFont val="Arial"/>
        <charset val="0"/>
      </rPr>
      <t>1</t>
    </r>
    <r>
      <rPr>
        <sz val="10"/>
        <rFont val="宋体"/>
        <charset val="0"/>
      </rPr>
      <t>）</t>
    </r>
  </si>
  <si>
    <t>赣A梯22110607143</t>
  </si>
  <si>
    <t>31101002520223LNAT22</t>
  </si>
  <si>
    <t>22N4V12-142-36</t>
  </si>
  <si>
    <t>梯11赣AF04711(22)</t>
  </si>
  <si>
    <t>江西省南昌市null阁皂山大道998号南昌工学院东办公楼西侧南梯</t>
  </si>
  <si>
    <r>
      <rPr>
        <sz val="10"/>
        <rFont val="Arial"/>
        <charset val="0"/>
      </rPr>
      <t>36</t>
    </r>
    <r>
      <rPr>
        <sz val="10"/>
        <rFont val="宋体"/>
        <charset val="0"/>
      </rPr>
      <t>（</t>
    </r>
    <r>
      <rPr>
        <sz val="10"/>
        <rFont val="Arial"/>
        <charset val="0"/>
      </rPr>
      <t>3</t>
    </r>
    <r>
      <rPr>
        <sz val="10"/>
        <rFont val="宋体"/>
        <charset val="0"/>
      </rPr>
      <t>）</t>
    </r>
  </si>
  <si>
    <t>赣A梯22110607145</t>
  </si>
  <si>
    <t>31101002520223LN9473</t>
  </si>
  <si>
    <t>22N4V12-140-32</t>
  </si>
  <si>
    <t>梯11赣AF04716(22)</t>
  </si>
  <si>
    <t>江西省南昌市null阁皂山大道998号南昌工学院西办公楼西侧北梯</t>
  </si>
  <si>
    <r>
      <rPr>
        <sz val="10"/>
        <rFont val="Arial"/>
        <charset val="0"/>
      </rPr>
      <t>32</t>
    </r>
    <r>
      <rPr>
        <sz val="10"/>
        <rFont val="宋体"/>
        <charset val="0"/>
      </rPr>
      <t>（</t>
    </r>
    <r>
      <rPr>
        <sz val="10"/>
        <rFont val="Arial"/>
        <charset val="0"/>
      </rPr>
      <t>2</t>
    </r>
    <r>
      <rPr>
        <sz val="10"/>
        <rFont val="宋体"/>
        <charset val="0"/>
      </rPr>
      <t>）</t>
    </r>
  </si>
  <si>
    <t>赣A梯22110607141</t>
  </si>
  <si>
    <t>卓越楼</t>
  </si>
  <si>
    <t>16层12站</t>
  </si>
  <si>
    <t>31101002520223LN93N1</t>
  </si>
  <si>
    <t>22N4V12-140-31</t>
  </si>
  <si>
    <t>梯11赣AF04715(22)</t>
  </si>
  <si>
    <t>江西省南昌市null阁皂山大道998号南昌工学院西办公楼西侧西梯</t>
  </si>
  <si>
    <r>
      <rPr>
        <sz val="10"/>
        <rFont val="Arial"/>
        <charset val="0"/>
      </rPr>
      <t>31</t>
    </r>
    <r>
      <rPr>
        <sz val="10"/>
        <rFont val="宋体"/>
        <charset val="0"/>
      </rPr>
      <t>（</t>
    </r>
    <r>
      <rPr>
        <sz val="10"/>
        <rFont val="Arial"/>
        <charset val="0"/>
      </rPr>
      <t>1</t>
    </r>
    <r>
      <rPr>
        <sz val="10"/>
        <rFont val="宋体"/>
        <charset val="0"/>
      </rPr>
      <t>）</t>
    </r>
  </si>
  <si>
    <t>赣A梯22110607140</t>
  </si>
  <si>
    <t>31101002520223LN98R6</t>
  </si>
  <si>
    <t>22N4V12-141-33</t>
  </si>
  <si>
    <t>梯11赣AF04714(22)</t>
  </si>
  <si>
    <t>江西省南昌市null阁皂山大道998号南昌工学院西办公楼东侧北梯</t>
  </si>
  <si>
    <r>
      <rPr>
        <sz val="10"/>
        <rFont val="Arial"/>
        <charset val="0"/>
      </rPr>
      <t>33</t>
    </r>
    <r>
      <rPr>
        <sz val="10"/>
        <rFont val="宋体"/>
        <charset val="0"/>
      </rPr>
      <t>（</t>
    </r>
    <r>
      <rPr>
        <sz val="10"/>
        <rFont val="Arial"/>
        <charset val="0"/>
      </rPr>
      <t>3</t>
    </r>
    <r>
      <rPr>
        <sz val="10"/>
        <rFont val="宋体"/>
        <charset val="0"/>
      </rPr>
      <t>）</t>
    </r>
  </si>
  <si>
    <t>赣A梯22110607142</t>
  </si>
  <si>
    <t>31101002520224LHALJ9</t>
  </si>
  <si>
    <t>22N3L10-EP6-42</t>
  </si>
  <si>
    <t>梯11赣AF04935(23)</t>
  </si>
  <si>
    <t>江西省南昌市nullnull阁皂山大道998号南昌工学院二食堂</t>
  </si>
  <si>
    <t>42</t>
  </si>
  <si>
    <t>赣A梯23020586114</t>
  </si>
  <si>
    <t>一食堂</t>
  </si>
  <si>
    <t>ZCCP-GZL14</t>
  </si>
  <si>
    <t>31101002520224KUWDG4</t>
  </si>
  <si>
    <t>22N3L10-ES9-39</t>
  </si>
  <si>
    <t>梯11赣AF04936(23)</t>
  </si>
  <si>
    <t>江西省南昌市nullnull阁皂山大道998号南昌工学院剧场北梯</t>
  </si>
  <si>
    <t>39</t>
  </si>
  <si>
    <t>赣A梯23020656203</t>
  </si>
  <si>
    <t>天工剧院</t>
  </si>
  <si>
    <t>22N3L13-718-41</t>
  </si>
  <si>
    <t>3层3站</t>
  </si>
  <si>
    <t>31101002520224KUVN41</t>
  </si>
  <si>
    <t>22N3L10-ES9-38</t>
  </si>
  <si>
    <t>梯11赣AF04937(23)</t>
  </si>
  <si>
    <t>江西省南昌市nullnull阁皂山大道998号南昌工学院剧场南梯</t>
  </si>
  <si>
    <t>38</t>
  </si>
  <si>
    <t>赣A梯23020656202</t>
  </si>
  <si>
    <t>31101002520223LNDJS4</t>
  </si>
  <si>
    <t>22N3L10-471-40</t>
  </si>
  <si>
    <t>梯11赣AF05115(23)</t>
  </si>
  <si>
    <t>江西省南昌市nullnull阁皂山大道998号南昌工学院体育馆西梯</t>
  </si>
  <si>
    <t>40</t>
  </si>
  <si>
    <t>赣A梯23040706315</t>
  </si>
  <si>
    <t>体育馆</t>
  </si>
  <si>
    <t>31101002520224KUWTS7</t>
  </si>
  <si>
    <t>梯11赣AF05116(23)</t>
  </si>
  <si>
    <t>江西省南昌市nullnull阁皂山大道998号南昌工学院体育馆东梯</t>
  </si>
  <si>
    <t>41</t>
  </si>
  <si>
    <t>赣A梯23040706311</t>
  </si>
  <si>
    <r>
      <rPr>
        <sz val="10.5"/>
        <rFont val="宋体"/>
        <charset val="0"/>
      </rPr>
      <t>4层</t>
    </r>
    <r>
      <rPr>
        <sz val="10.5"/>
        <rFont val="Times New Roman"/>
        <charset val="0"/>
      </rPr>
      <t>4</t>
    </r>
    <r>
      <rPr>
        <sz val="10.5"/>
        <rFont val="宋体"/>
        <charset val="0"/>
      </rPr>
      <t>站</t>
    </r>
  </si>
  <si>
    <t>31101005520230430730</t>
  </si>
  <si>
    <t>23G006631</t>
  </si>
  <si>
    <t>梯11赣AF05926(23)</t>
  </si>
  <si>
    <t>江西省南昌市nullnull阁 皂山大道 998 号南昌工程学 院天工书院 A1-3 实训楼</t>
  </si>
  <si>
    <t>赣A梯23110306690</t>
  </si>
  <si>
    <t>天工书院</t>
  </si>
  <si>
    <t>LGE-1000-CO60</t>
  </si>
  <si>
    <t>5层5站</t>
  </si>
  <si>
    <t>31101005520230430721</t>
  </si>
  <si>
    <t>23G006633</t>
  </si>
  <si>
    <t>梯11赣AF05925(23)</t>
  </si>
  <si>
    <t>江西省南昌市nullnull阁 皂山大道 998 号南昌工程学 院天工书院 A2 实训楼中梯</t>
  </si>
  <si>
    <t>赣A梯23110306688</t>
  </si>
  <si>
    <t>4层4站</t>
  </si>
  <si>
    <t>31101005520230430749</t>
  </si>
  <si>
    <t>23G006634</t>
  </si>
  <si>
    <t>梯11赣AF05929(23)</t>
  </si>
  <si>
    <t>江西省南昌市nullnull阁 皂山大道 998 号南昌工程学 院天工书院 A2 实训楼西梯</t>
  </si>
  <si>
    <t>赣A梯23110306687</t>
  </si>
  <si>
    <t>31101005520230409527</t>
  </si>
  <si>
    <t>23G006629</t>
  </si>
  <si>
    <t>梯11赣AF05928(23)</t>
  </si>
  <si>
    <t>江西省南昌市nullnull阁 皂山大道 998 号南昌工程学 院天工书院 A1-1 实训楼东侧 梯</t>
  </si>
  <si>
    <t>赣A梯23110306692</t>
  </si>
  <si>
    <t>31101005520230409536</t>
  </si>
  <si>
    <t>23G006630</t>
  </si>
  <si>
    <t>梯11赣AF05927(23)</t>
  </si>
  <si>
    <t>江西省南昌市nullnull阁 皂山大道 998 号南昌工程学 院天工书院 A1-1 实训楼西侧 梯</t>
  </si>
  <si>
    <t>赣A梯23110306691</t>
  </si>
  <si>
    <t>31101005520230409511</t>
  </si>
  <si>
    <t>23G006632</t>
  </si>
  <si>
    <t>梯11赣AF05924(23)</t>
  </si>
  <si>
    <t>江西省南昌市nullnull阁 皂山大道 998 号南昌工程学 院天工书院 A2 实训楼东梯</t>
  </si>
  <si>
    <t>赣A梯23110306689</t>
  </si>
  <si>
    <t>31101005520240157709</t>
  </si>
  <si>
    <t>23R114287</t>
  </si>
  <si>
    <r>
      <rPr>
        <sz val="10.5"/>
        <color rgb="FF333333"/>
        <rFont val="Helvetica"/>
        <charset val="134"/>
      </rPr>
      <t> </t>
    </r>
    <r>
      <rPr>
        <sz val="10.5"/>
        <color rgb="FF333333"/>
        <rFont val="Helvetica"/>
        <charset val="134"/>
      </rPr>
      <t>梯11赣AF07746(24)</t>
    </r>
  </si>
  <si>
    <t>江西省南昌市nullnull阁皂山大道998号南昌工学院天工书院A1-1附楼</t>
  </si>
  <si>
    <t>检验完成未注册</t>
  </si>
  <si>
    <t>M-AZDT20245439</t>
  </si>
  <si>
    <t>2024-11-18</t>
  </si>
  <si>
    <t>2025-11</t>
  </si>
  <si>
    <t>未注册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</si>
</sst>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name val="Arial"/>
      <charset val="0"/>
    </font>
    <font>
      <sz val="22"/>
      <name val="Arial"/>
      <charset val="0"/>
    </font>
    <font>
      <sz val="12"/>
      <name val="Arial"/>
      <charset val="0"/>
    </font>
    <font>
      <sz val="12"/>
      <name val="宋体"/>
      <charset val="0"/>
    </font>
    <font>
      <sz val="10"/>
      <name val="宋体"/>
      <charset val="0"/>
    </font>
    <font>
      <sz val="10"/>
      <name val="宋体"/>
      <charset val="134"/>
    </font>
    <font>
      <sz val="10.5"/>
      <name val="Times New Roman"/>
      <charset val="0"/>
    </font>
    <font>
      <sz val="10.5"/>
      <name val="宋体"/>
      <charset val="0"/>
    </font>
    <font>
      <sz val="11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.5"/>
      <color rgb="FF333333"/>
      <name val="Helvetic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JACK\Downloads\&#29305;&#31181;&#35774;&#22791;&#30005;&#26799;&#22522;&#26412;&#20449;&#24687;%20(7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特种设备电梯基本信息"/>
    </sheetNames>
    <sheetDataSet>
      <sheetData sheetId="0" refreshError="1">
        <row r="3">
          <cell r="B3" t="str">
            <v>31101009620215YOPS</v>
          </cell>
          <cell r="C3" t="str">
            <v/>
          </cell>
          <cell r="D3" t="str">
            <v>南昌工学院</v>
          </cell>
          <cell r="E3" t="str">
            <v>徐彦</v>
          </cell>
          <cell r="F3" t="str">
            <v>15570146647</v>
          </cell>
          <cell r="G3" t="str">
            <v>E/30082935.002</v>
          </cell>
          <cell r="H3" t="str">
            <v>梯11赣AF03709(21)</v>
          </cell>
          <cell r="I3" t="str">
            <v>江西省南昌市null阁皂山大道998号南昌工学院综合楼A2#楼西侧东梯</v>
          </cell>
          <cell r="J3" t="str">
            <v>在用</v>
          </cell>
          <cell r="K3" t="str">
            <v>2</v>
          </cell>
          <cell r="L3" t="str">
            <v>曳引与强制驱动电梯</v>
          </cell>
          <cell r="M3" t="str">
            <v>曳引驱动乘客电梯</v>
          </cell>
          <cell r="N3" t="str">
            <v>M-AZDT20242388</v>
          </cell>
          <cell r="O3" t="str">
            <v>2024-06-04</v>
          </cell>
          <cell r="P3" t="str">
            <v>2025-09</v>
          </cell>
        </row>
        <row r="4">
          <cell r="B4" t="str">
            <v>31101002520224LHALJ9</v>
          </cell>
          <cell r="C4" t="str">
            <v/>
          </cell>
          <cell r="D4" t="str">
            <v>南昌工学院</v>
          </cell>
          <cell r="E4" t="str">
            <v>徐彦</v>
          </cell>
          <cell r="F4" t="str">
            <v>15570146647</v>
          </cell>
          <cell r="G4" t="str">
            <v>22N3L10-EP6-42</v>
          </cell>
          <cell r="H4" t="str">
            <v>梯11赣AF04935(23)</v>
          </cell>
          <cell r="I4" t="str">
            <v>江西省南昌市nullnull阁皂山大道998号南昌工学院二食堂</v>
          </cell>
          <cell r="J4" t="str">
            <v>在用</v>
          </cell>
          <cell r="K4" t="str">
            <v>42</v>
          </cell>
          <cell r="L4" t="str">
            <v>曳引与强制驱动电梯</v>
          </cell>
          <cell r="M4" t="str">
            <v>曳引驱动乘客电梯</v>
          </cell>
          <cell r="N4" t="str">
            <v>M-ZDDT2024005561</v>
          </cell>
          <cell r="O4" t="str">
            <v>2024-02-29</v>
          </cell>
          <cell r="P4" t="str">
            <v>2027-02</v>
          </cell>
        </row>
        <row r="5">
          <cell r="B5" t="str">
            <v>33101005520230017151</v>
          </cell>
          <cell r="C5" t="str">
            <v/>
          </cell>
          <cell r="D5" t="str">
            <v>南昌工学院</v>
          </cell>
          <cell r="E5" t="str">
            <v>徐彦</v>
          </cell>
          <cell r="F5" t="str">
            <v>15570146647</v>
          </cell>
          <cell r="G5" t="str">
            <v>23G006483</v>
          </cell>
          <cell r="H5" t="str">
            <v>梯31赣N00020(23)</v>
          </cell>
          <cell r="I5" t="str">
            <v>江西省nullnullnull共安南 大道与学府大道南昌工学院 F 食堂 1#楼 2F-3F 右梯</v>
          </cell>
          <cell r="J5" t="str">
            <v>在用</v>
          </cell>
          <cell r="K5" t="str">
            <v>1#食 2F-3F 右梯</v>
          </cell>
          <cell r="L5" t="str">
            <v>自动扶梯与自动人行道</v>
          </cell>
          <cell r="M5" t="str">
            <v>自动扶梯</v>
          </cell>
          <cell r="N5" t="str">
            <v>G-ZDDT2024011630</v>
          </cell>
          <cell r="O5" t="str">
            <v>2024-09-23</v>
          </cell>
          <cell r="P5" t="str">
            <v>2027-09</v>
          </cell>
        </row>
        <row r="6">
          <cell r="B6" t="str">
            <v>31101002520223LMMG41</v>
          </cell>
          <cell r="C6" t="str">
            <v/>
          </cell>
          <cell r="D6" t="str">
            <v>南昌工学院</v>
          </cell>
          <cell r="E6" t="str">
            <v>徐彦</v>
          </cell>
          <cell r="F6" t="str">
            <v>15570146647</v>
          </cell>
          <cell r="G6" t="str">
            <v>22N3S10-984-2</v>
          </cell>
          <cell r="H6" t="str">
            <v>梯11赣AF04364(22)</v>
          </cell>
          <cell r="I6" t="str">
            <v>江西省南昌市nullnull阁皂山大道998号南昌工学院15号楼西侧中梯</v>
          </cell>
          <cell r="J6" t="str">
            <v>在用</v>
          </cell>
          <cell r="K6" t="str">
            <v>2</v>
          </cell>
          <cell r="L6" t="str">
            <v>曳引与强制驱动电梯</v>
          </cell>
          <cell r="M6" t="str">
            <v>曳引驱动乘客电梯</v>
          </cell>
          <cell r="N6" t="str">
            <v>M-AZDT20242035</v>
          </cell>
          <cell r="O6" t="str">
            <v>2024-04-23</v>
          </cell>
          <cell r="P6" t="str">
            <v>2026-06</v>
          </cell>
        </row>
        <row r="7">
          <cell r="B7" t="str">
            <v>31101009620215YOPW</v>
          </cell>
          <cell r="C7" t="str">
            <v/>
          </cell>
          <cell r="D7" t="str">
            <v>南昌工学院</v>
          </cell>
          <cell r="E7" t="str">
            <v>徐彦</v>
          </cell>
          <cell r="F7" t="str">
            <v>15570146647</v>
          </cell>
          <cell r="G7" t="str">
            <v>E/30082935.006</v>
          </cell>
          <cell r="H7" t="str">
            <v>梯11赣AF03708(21)</v>
          </cell>
          <cell r="I7" t="str">
            <v>江西省南昌市nullnull阁皂山大道998号南昌工学院综合楼A2#楼东侧南梯</v>
          </cell>
          <cell r="J7" t="str">
            <v>在用</v>
          </cell>
          <cell r="K7" t="str">
            <v>6</v>
          </cell>
          <cell r="L7" t="str">
            <v>曳引与强制驱动电梯</v>
          </cell>
          <cell r="M7" t="str">
            <v>曳引驱动乘客电梯</v>
          </cell>
          <cell r="N7" t="str">
            <v>M-AZDT20242390</v>
          </cell>
          <cell r="O7" t="str">
            <v>2024-06-04</v>
          </cell>
          <cell r="P7" t="str">
            <v>2025-09</v>
          </cell>
        </row>
        <row r="8">
          <cell r="B8" t="str">
            <v>311001450106820172863</v>
          </cell>
          <cell r="C8" t="str">
            <v>31103601002017023V20</v>
          </cell>
          <cell r="D8" t="str">
            <v>南昌工学院</v>
          </cell>
          <cell r="E8" t="str">
            <v>徐彦</v>
          </cell>
          <cell r="F8" t="str">
            <v>15570146647</v>
          </cell>
          <cell r="G8" t="str">
            <v>GA152241-030</v>
          </cell>
          <cell r="H8" t="str">
            <v>梯11赣A2058(17)</v>
          </cell>
          <cell r="I8" t="str">
            <v>江西省南昌市nullnull创业南路998号南昌工学院综合行政楼东侧北梯</v>
          </cell>
          <cell r="J8" t="str">
            <v>在用</v>
          </cell>
          <cell r="K8" t="str">
            <v>1</v>
          </cell>
          <cell r="L8" t="str">
            <v>曳引与强制驱动电梯</v>
          </cell>
          <cell r="M8" t="str">
            <v>乘客电梯</v>
          </cell>
          <cell r="N8" t="str">
            <v>M-ZDDT2024007835</v>
          </cell>
          <cell r="O8" t="str">
            <v>2024-03-31</v>
          </cell>
          <cell r="P8" t="str">
            <v>2026-04</v>
          </cell>
        </row>
        <row r="9">
          <cell r="B9" t="str">
            <v>31101002520223LMVZV7</v>
          </cell>
          <cell r="C9" t="str">
            <v/>
          </cell>
          <cell r="D9" t="str">
            <v>南昌工学院</v>
          </cell>
          <cell r="E9" t="str">
            <v>徐彦</v>
          </cell>
          <cell r="F9" t="str">
            <v>15570146647</v>
          </cell>
          <cell r="G9" t="str">
            <v>22N3S10-988-13</v>
          </cell>
          <cell r="H9" t="str">
            <v>梯11赣AF04374(22)</v>
          </cell>
          <cell r="I9" t="str">
            <v>江西省南昌市nullnull阁皂山大道998号南昌工学院16号楼东侧中梯</v>
          </cell>
          <cell r="J9" t="str">
            <v>在用</v>
          </cell>
          <cell r="K9" t="str">
            <v>13</v>
          </cell>
          <cell r="L9" t="str">
            <v>曳引与强制驱动电梯</v>
          </cell>
          <cell r="M9" t="str">
            <v>曳引驱动乘客电梯</v>
          </cell>
          <cell r="N9" t="str">
            <v>M-AZDT20242046</v>
          </cell>
          <cell r="O9" t="str">
            <v>2024-04-26</v>
          </cell>
          <cell r="P9" t="str">
            <v>2026-07</v>
          </cell>
        </row>
        <row r="10">
          <cell r="B10" t="str">
            <v>31101009620215YOPU</v>
          </cell>
          <cell r="C10" t="str">
            <v/>
          </cell>
          <cell r="D10" t="str">
            <v>南昌工学院</v>
          </cell>
          <cell r="E10" t="str">
            <v>徐彦</v>
          </cell>
          <cell r="F10" t="str">
            <v>15570146647</v>
          </cell>
          <cell r="G10" t="str">
            <v>E/30082935.004</v>
          </cell>
          <cell r="H10" t="str">
            <v>梯11赣AF03711(21)</v>
          </cell>
          <cell r="I10" t="str">
            <v>江西省南昌市nullnull阁皂山大道998号南昌工学院综合楼A2#楼北侧南梯</v>
          </cell>
          <cell r="J10" t="str">
            <v>在用</v>
          </cell>
          <cell r="K10" t="str">
            <v>4</v>
          </cell>
          <cell r="L10" t="str">
            <v>曳引与强制驱动电梯</v>
          </cell>
          <cell r="M10" t="str">
            <v>曳引驱动乘客电梯</v>
          </cell>
          <cell r="N10" t="str">
            <v>M-AZDT20242392</v>
          </cell>
          <cell r="O10" t="str">
            <v>2024-06-04</v>
          </cell>
          <cell r="P10" t="str">
            <v>2025-09</v>
          </cell>
        </row>
        <row r="11">
          <cell r="B11" t="str">
            <v>30103601002006036553</v>
          </cell>
          <cell r="C11" t="str">
            <v>30103601002006036553</v>
          </cell>
          <cell r="D11" t="str">
            <v>南昌工学院</v>
          </cell>
          <cell r="E11" t="str">
            <v>徐彦</v>
          </cell>
          <cell r="F11" t="str">
            <v>15570146647</v>
          </cell>
          <cell r="G11" t="str">
            <v>2005-1658</v>
          </cell>
          <cell r="H11" t="str">
            <v/>
          </cell>
          <cell r="I11" t="str">
            <v>长棱镇创业南路999号赣江职业技术学院教学楼</v>
          </cell>
          <cell r="J11" t="str">
            <v>注销</v>
          </cell>
          <cell r="K11" t="str">
            <v/>
          </cell>
          <cell r="L11" t="str">
            <v/>
          </cell>
          <cell r="M11" t="str">
            <v>客梯</v>
          </cell>
          <cell r="N11" t="str">
            <v>T110555275</v>
          </cell>
          <cell r="O11" t="str">
            <v>2011-05-10</v>
          </cell>
          <cell r="P11" t="str">
            <v/>
          </cell>
        </row>
        <row r="12">
          <cell r="B12" t="str">
            <v>31101002520223LMYWF6</v>
          </cell>
          <cell r="C12" t="str">
            <v/>
          </cell>
          <cell r="D12" t="str">
            <v>南昌工学院</v>
          </cell>
          <cell r="E12" t="str">
            <v>徐彦</v>
          </cell>
          <cell r="F12" t="str">
            <v>15570146647</v>
          </cell>
          <cell r="G12" t="str">
            <v>22N3S10-990-18</v>
          </cell>
          <cell r="H12" t="str">
            <v>梯11赣AF04399(22)</v>
          </cell>
          <cell r="I12" t="str">
            <v>江西省南昌市nullnull阁皂山大道998号南昌工学院17栋西单元中间梯</v>
          </cell>
          <cell r="J12" t="str">
            <v>在用</v>
          </cell>
          <cell r="K12" t="str">
            <v>18</v>
          </cell>
          <cell r="L12" t="str">
            <v>曳引与强制驱动电梯</v>
          </cell>
          <cell r="M12" t="str">
            <v>曳引驱动乘客电梯</v>
          </cell>
          <cell r="N12" t="str">
            <v>M-AZDT20242051</v>
          </cell>
          <cell r="O12" t="str">
            <v>2024-04-30</v>
          </cell>
          <cell r="P12" t="str">
            <v>2026-08</v>
          </cell>
        </row>
        <row r="13">
          <cell r="B13" t="str">
            <v>31101002520223LN2KL9</v>
          </cell>
          <cell r="C13" t="str">
            <v/>
          </cell>
          <cell r="D13" t="str">
            <v>南昌工学院</v>
          </cell>
          <cell r="E13" t="str">
            <v>徐彦</v>
          </cell>
          <cell r="F13" t="str">
            <v>15570146647</v>
          </cell>
          <cell r="G13" t="str">
            <v>22N3S10-992-23</v>
          </cell>
          <cell r="H13" t="str">
            <v>梯11赣AF04393(22)</v>
          </cell>
          <cell r="I13" t="str">
            <v>江西省南昌市nullnull阁皂山大道998号南昌工学院17栋东单元南侧</v>
          </cell>
          <cell r="J13" t="str">
            <v>在用</v>
          </cell>
          <cell r="K13" t="str">
            <v>23</v>
          </cell>
          <cell r="L13" t="str">
            <v>曳引与强制驱动电梯</v>
          </cell>
          <cell r="M13" t="str">
            <v>曳引驱动乘客电梯</v>
          </cell>
          <cell r="N13" t="str">
            <v>M-AZDT20242056</v>
          </cell>
          <cell r="O13" t="str">
            <v>2024-05-06</v>
          </cell>
          <cell r="P13" t="str">
            <v>2026-08</v>
          </cell>
        </row>
        <row r="14">
          <cell r="B14" t="str">
            <v>31101002520223LMY5T9</v>
          </cell>
          <cell r="C14" t="str">
            <v/>
          </cell>
          <cell r="D14" t="str">
            <v>南昌工学院</v>
          </cell>
          <cell r="E14" t="str">
            <v>徐彦</v>
          </cell>
          <cell r="F14" t="str">
            <v>15570146647</v>
          </cell>
          <cell r="G14" t="str">
            <v>22N3S10-989-15</v>
          </cell>
          <cell r="H14" t="str">
            <v>梯11赣AF04397(22)</v>
          </cell>
          <cell r="I14" t="str">
            <v>江西省南昌市nullnull阁皂山大道998号南昌工学院16栋东单元南梯</v>
          </cell>
          <cell r="J14" t="str">
            <v>在用</v>
          </cell>
          <cell r="K14" t="str">
            <v>15</v>
          </cell>
          <cell r="L14" t="str">
            <v>曳引与强制驱动电梯</v>
          </cell>
          <cell r="M14" t="str">
            <v>曳引驱动乘客电梯</v>
          </cell>
          <cell r="N14" t="str">
            <v>M-AZDT20242048</v>
          </cell>
          <cell r="O14" t="str">
            <v>2024-04-26</v>
          </cell>
          <cell r="P14" t="str">
            <v>2026-08</v>
          </cell>
        </row>
        <row r="15">
          <cell r="B15" t="str">
            <v>31101005520230190428</v>
          </cell>
          <cell r="C15" t="str">
            <v/>
          </cell>
          <cell r="D15" t="str">
            <v>南昌工学院</v>
          </cell>
          <cell r="E15" t="str">
            <v>徐彦</v>
          </cell>
          <cell r="F15" t="str">
            <v>15570146647</v>
          </cell>
          <cell r="G15" t="str">
            <v>23G006464</v>
          </cell>
          <cell r="H15" t="str">
            <v>梯11赣N00771(23)</v>
          </cell>
          <cell r="I15" t="str">
            <v>江西省nullnullnull共安南大道与学府大道南昌工学院E教5#楼</v>
          </cell>
          <cell r="J15" t="str">
            <v>在用</v>
          </cell>
          <cell r="K15" t="str">
            <v>E教DT5</v>
          </cell>
          <cell r="L15" t="str">
            <v>曳引与强制驱动电梯</v>
          </cell>
          <cell r="M15" t="str">
            <v>曳引驱动乘客电梯</v>
          </cell>
          <cell r="N15" t="str">
            <v>G-ZDDT2024010088</v>
          </cell>
          <cell r="O15" t="str">
            <v>2024-08-22</v>
          </cell>
          <cell r="P15" t="str">
            <v>2027-08</v>
          </cell>
        </row>
        <row r="16">
          <cell r="B16" t="str">
            <v>31101005520230190437</v>
          </cell>
          <cell r="C16" t="str">
            <v/>
          </cell>
          <cell r="D16" t="str">
            <v>南昌工学院</v>
          </cell>
          <cell r="E16" t="str">
            <v>徐彦</v>
          </cell>
          <cell r="F16" t="str">
            <v>15570146647</v>
          </cell>
          <cell r="G16" t="str">
            <v>23G006460</v>
          </cell>
          <cell r="H16" t="str">
            <v>梯11赣N00767(23)</v>
          </cell>
          <cell r="I16" t="str">
            <v>江西省nullnullnull共安南 大道与学府大道南昌工学院  E 教 1#楼</v>
          </cell>
          <cell r="J16" t="str">
            <v>在用</v>
          </cell>
          <cell r="K16" t="str">
            <v>E 教 DT1</v>
          </cell>
          <cell r="L16" t="str">
            <v>曳引与强制驱动电梯</v>
          </cell>
          <cell r="M16" t="str">
            <v>曳引驱动乘客电梯</v>
          </cell>
          <cell r="N16" t="str">
            <v>G-ZDDT2024010087</v>
          </cell>
          <cell r="O16" t="str">
            <v>2024-08-22</v>
          </cell>
          <cell r="P16" t="str">
            <v>2027-08</v>
          </cell>
        </row>
        <row r="17">
          <cell r="B17" t="str">
            <v>31101005520230190381</v>
          </cell>
          <cell r="C17" t="str">
            <v/>
          </cell>
          <cell r="D17" t="str">
            <v>南昌工学院</v>
          </cell>
          <cell r="E17" t="str">
            <v>徐彦</v>
          </cell>
          <cell r="F17" t="str">
            <v>15570146647</v>
          </cell>
          <cell r="G17" t="str">
            <v>23G006465</v>
          </cell>
          <cell r="H17" t="str">
            <v>梯11赣N00772(23)</v>
          </cell>
          <cell r="I17" t="str">
            <v>江西省nullnullnull共安南大道与学府大道南昌工学院E教6#楼</v>
          </cell>
          <cell r="J17" t="str">
            <v>在用</v>
          </cell>
          <cell r="K17" t="str">
            <v>E教DT6</v>
          </cell>
          <cell r="L17" t="str">
            <v>曳引与强制驱动电梯</v>
          </cell>
          <cell r="M17" t="str">
            <v>曳引驱动乘客电梯</v>
          </cell>
          <cell r="N17" t="str">
            <v>G-ZDDT2024010084</v>
          </cell>
          <cell r="O17" t="str">
            <v>2024-08-22</v>
          </cell>
          <cell r="P17" t="str">
            <v>2027-08</v>
          </cell>
        </row>
        <row r="18">
          <cell r="B18" t="str">
            <v>31101005520230190419</v>
          </cell>
          <cell r="C18" t="str">
            <v/>
          </cell>
          <cell r="D18" t="str">
            <v>南昌工学院</v>
          </cell>
          <cell r="E18" t="str">
            <v>徐彦</v>
          </cell>
          <cell r="F18" t="str">
            <v>15570146647</v>
          </cell>
          <cell r="G18" t="str">
            <v>23G006463</v>
          </cell>
          <cell r="H18" t="str">
            <v>梯11赣N00770(23)</v>
          </cell>
          <cell r="I18" t="str">
            <v>江西省nullnullnull共安南大道与学府大道南昌工学院E教4#楼</v>
          </cell>
          <cell r="J18" t="str">
            <v>在用</v>
          </cell>
          <cell r="K18" t="str">
            <v>E教DT4</v>
          </cell>
          <cell r="L18" t="str">
            <v>曳引与强制驱动电梯</v>
          </cell>
          <cell r="M18" t="str">
            <v>曳引驱动乘客电梯</v>
          </cell>
          <cell r="N18" t="str">
            <v>G-ZDDT2024010085</v>
          </cell>
          <cell r="O18" t="str">
            <v>2024-08-22</v>
          </cell>
          <cell r="P18" t="str">
            <v>2027-08</v>
          </cell>
        </row>
        <row r="19">
          <cell r="B19" t="str">
            <v>31101005520230190390</v>
          </cell>
          <cell r="C19" t="str">
            <v/>
          </cell>
          <cell r="D19" t="str">
            <v>南昌工学院</v>
          </cell>
          <cell r="E19" t="str">
            <v>徐彦</v>
          </cell>
          <cell r="F19" t="str">
            <v>15570146647</v>
          </cell>
          <cell r="G19" t="str">
            <v>23G006461</v>
          </cell>
          <cell r="H19" t="str">
            <v>梯11赣N00768(23)</v>
          </cell>
          <cell r="I19" t="str">
            <v>江西省nullnullnull共安南 大道与学府大道南昌工学院  E 教 2#楼</v>
          </cell>
          <cell r="J19" t="str">
            <v>在用</v>
          </cell>
          <cell r="K19" t="str">
            <v>E 教DI2</v>
          </cell>
          <cell r="L19" t="str">
            <v>曳引与强制驱动电梯</v>
          </cell>
          <cell r="M19" t="str">
            <v>曳引驱动乘客电梯</v>
          </cell>
          <cell r="N19" t="str">
            <v>G-ZDDT2024010086</v>
          </cell>
          <cell r="O19" t="str">
            <v>2024-08-22</v>
          </cell>
          <cell r="P19" t="str">
            <v>2027-08</v>
          </cell>
        </row>
        <row r="20">
          <cell r="B20" t="str">
            <v>31101005520230190400</v>
          </cell>
          <cell r="C20" t="str">
            <v/>
          </cell>
          <cell r="D20" t="str">
            <v>南昌工学院</v>
          </cell>
          <cell r="E20" t="str">
            <v>徐彦</v>
          </cell>
          <cell r="F20" t="str">
            <v>15570146647</v>
          </cell>
          <cell r="G20" t="str">
            <v>23G006462</v>
          </cell>
          <cell r="H20" t="str">
            <v>梯11赣N00769(23)</v>
          </cell>
          <cell r="I20" t="str">
            <v>江西省nullnullnull共安南 大道与学府大道南昌工学院  E 教 3#楼</v>
          </cell>
          <cell r="J20" t="str">
            <v>在用</v>
          </cell>
          <cell r="K20" t="str">
            <v>E教DT3</v>
          </cell>
          <cell r="L20" t="str">
            <v>曳引与强制驱动电梯</v>
          </cell>
          <cell r="M20" t="str">
            <v>曳引驱动乘客电梯</v>
          </cell>
          <cell r="N20" t="str">
            <v>G-ZDDT2024010094</v>
          </cell>
          <cell r="O20" t="str">
            <v>2024-08-21</v>
          </cell>
          <cell r="P20" t="str">
            <v>2027-08</v>
          </cell>
        </row>
        <row r="21">
          <cell r="B21" t="str">
            <v>31101002520223LMNKP8</v>
          </cell>
          <cell r="C21" t="str">
            <v/>
          </cell>
          <cell r="D21" t="str">
            <v>南昌工学院</v>
          </cell>
          <cell r="E21" t="str">
            <v>徐彦</v>
          </cell>
          <cell r="F21" t="str">
            <v>15570146647</v>
          </cell>
          <cell r="G21" t="str">
            <v>22N3S10-984-3</v>
          </cell>
          <cell r="H21" t="str">
            <v>梯11赣AF04373(22)</v>
          </cell>
          <cell r="I21" t="str">
            <v>江西省南昌市nullnull阁皂山大道998号南昌工学院15号楼西侧北梯</v>
          </cell>
          <cell r="J21" t="str">
            <v>在用</v>
          </cell>
          <cell r="K21" t="str">
            <v>3</v>
          </cell>
          <cell r="L21" t="str">
            <v>曳引与强制驱动电梯</v>
          </cell>
          <cell r="M21" t="str">
            <v>曳引驱动乘客电梯</v>
          </cell>
          <cell r="N21" t="str">
            <v>M-AZDT20242034</v>
          </cell>
          <cell r="O21" t="str">
            <v>2024-04-23</v>
          </cell>
          <cell r="P21" t="str">
            <v>2026-06</v>
          </cell>
        </row>
        <row r="22">
          <cell r="B22" t="str">
            <v>311036010020183391</v>
          </cell>
          <cell r="C22" t="str">
            <v>311036010020180724J6</v>
          </cell>
          <cell r="D22" t="str">
            <v>南昌工学院</v>
          </cell>
          <cell r="E22" t="str">
            <v>徐彦</v>
          </cell>
          <cell r="F22" t="str">
            <v>15570146647</v>
          </cell>
          <cell r="G22" t="str">
            <v>311010078201805093</v>
          </cell>
          <cell r="H22" t="str">
            <v>梯11赣A08255(18)</v>
          </cell>
          <cell r="I22" t="str">
            <v>江西省南昌市nullnull阁皂山大道998号园林用房</v>
          </cell>
          <cell r="J22" t="str">
            <v>检验完成未注册</v>
          </cell>
          <cell r="K22" t="str">
            <v/>
          </cell>
          <cell r="L22" t="str">
            <v>曳引与强制驱动电梯</v>
          </cell>
          <cell r="M22" t="str">
            <v>曳引驱动乘客电梯（无机房客梯）</v>
          </cell>
          <cell r="N22" t="str">
            <v>M-AZDT20242281</v>
          </cell>
          <cell r="O22" t="str">
            <v>2024-04-25</v>
          </cell>
          <cell r="P22" t="str">
            <v>2025-08</v>
          </cell>
        </row>
        <row r="23">
          <cell r="B23" t="str">
            <v>31101002520223LMPWV1</v>
          </cell>
          <cell r="C23" t="str">
            <v/>
          </cell>
          <cell r="D23" t="str">
            <v>南昌工学院</v>
          </cell>
          <cell r="E23" t="str">
            <v>徐彦</v>
          </cell>
          <cell r="F23" t="str">
            <v>15570146647</v>
          </cell>
          <cell r="G23" t="str">
            <v>22N3S10-985-5</v>
          </cell>
          <cell r="H23" t="str">
            <v>梯11赣AF04366(22)</v>
          </cell>
          <cell r="I23" t="str">
            <v>江西省南昌市nullnull阁皂山大道998号南昌工学院15号楼东侧中梯</v>
          </cell>
          <cell r="J23" t="str">
            <v>在用</v>
          </cell>
          <cell r="K23" t="str">
            <v>5</v>
          </cell>
          <cell r="L23" t="str">
            <v>曳引与强制驱动电梯</v>
          </cell>
          <cell r="M23" t="str">
            <v>曳引驱动乘客电梯</v>
          </cell>
          <cell r="N23" t="str">
            <v>M-AZDT20242037</v>
          </cell>
          <cell r="O23" t="str">
            <v>2024-04-24</v>
          </cell>
          <cell r="P23" t="str">
            <v>2026-06</v>
          </cell>
        </row>
        <row r="24">
          <cell r="B24" t="str">
            <v>31101009620215YOPT</v>
          </cell>
          <cell r="C24" t="str">
            <v/>
          </cell>
          <cell r="D24" t="str">
            <v>南昌工学院</v>
          </cell>
          <cell r="E24" t="str">
            <v>徐彦</v>
          </cell>
          <cell r="F24" t="str">
            <v>15570146647</v>
          </cell>
          <cell r="G24" t="str">
            <v>E/30082935.003</v>
          </cell>
          <cell r="H24" t="str">
            <v>梯11赣AF03710(21)</v>
          </cell>
          <cell r="I24" t="str">
            <v>江西省南昌市nullnull阁皂山大道998号南昌工学院综合楼A2#楼北侧北梯</v>
          </cell>
          <cell r="J24" t="str">
            <v>在用</v>
          </cell>
          <cell r="K24" t="str">
            <v>3</v>
          </cell>
          <cell r="L24" t="str">
            <v>曳引与强制驱动电梯</v>
          </cell>
          <cell r="M24" t="str">
            <v>曳引驱动乘客电梯</v>
          </cell>
          <cell r="N24" t="str">
            <v>M-AZDT20242393</v>
          </cell>
          <cell r="O24" t="str">
            <v>2024-06-04</v>
          </cell>
          <cell r="P24" t="str">
            <v>2025-09</v>
          </cell>
        </row>
        <row r="25">
          <cell r="B25" t="str">
            <v>311036010020180007</v>
          </cell>
          <cell r="C25" t="str">
            <v>31103601002017034V80</v>
          </cell>
          <cell r="D25" t="str">
            <v>南昌工学院</v>
          </cell>
          <cell r="E25" t="str">
            <v>徐彦</v>
          </cell>
          <cell r="F25" t="str">
            <v>15570146647</v>
          </cell>
          <cell r="G25" t="str">
            <v>16G046785</v>
          </cell>
          <cell r="H25" t="str">
            <v>梯11赣A05020(18)</v>
          </cell>
          <cell r="I25" t="str">
            <v>南昌市红谷滩新区创业南路998号博物馆西梯</v>
          </cell>
          <cell r="J25" t="str">
            <v>在用</v>
          </cell>
          <cell r="K25" t="str">
            <v>5</v>
          </cell>
          <cell r="L25" t="str">
            <v>曳引与强制驱动电梯</v>
          </cell>
          <cell r="M25" t="str">
            <v>曳引驱动乘客电梯</v>
          </cell>
          <cell r="N25" t="str">
            <v>M-ZDDT2024007828</v>
          </cell>
          <cell r="O25" t="str">
            <v>2024-03-28</v>
          </cell>
          <cell r="P25" t="str">
            <v>2026-12</v>
          </cell>
        </row>
        <row r="26">
          <cell r="B26" t="str">
            <v>311001450106820172866</v>
          </cell>
          <cell r="C26" t="str">
            <v>31103601002017023V23</v>
          </cell>
          <cell r="D26" t="str">
            <v>南昌工学院</v>
          </cell>
          <cell r="E26" t="str">
            <v>徐彦</v>
          </cell>
          <cell r="F26" t="str">
            <v>15570146647</v>
          </cell>
          <cell r="G26" t="str">
            <v>GA152241-060</v>
          </cell>
          <cell r="H26" t="str">
            <v>梯11赣A2061(17)</v>
          </cell>
          <cell r="I26" t="str">
            <v>江西省南昌市nullnull创业南路998号南昌工学院综合行政楼西侧左梯</v>
          </cell>
          <cell r="J26" t="str">
            <v>在用</v>
          </cell>
          <cell r="K26" t="str">
            <v>4</v>
          </cell>
          <cell r="L26" t="str">
            <v>曳引与强制驱动电梯</v>
          </cell>
          <cell r="M26" t="str">
            <v>曳引式客梯</v>
          </cell>
          <cell r="N26" t="str">
            <v>M-ZDDT2024007838</v>
          </cell>
          <cell r="O26" t="str">
            <v>2024-03-31</v>
          </cell>
          <cell r="P26" t="str">
            <v>2026-03</v>
          </cell>
        </row>
        <row r="27">
          <cell r="B27" t="str">
            <v>31101002520223LN1MK9</v>
          </cell>
          <cell r="C27" t="str">
            <v/>
          </cell>
          <cell r="D27" t="str">
            <v>南昌工学院</v>
          </cell>
          <cell r="E27" t="str">
            <v>徐彦</v>
          </cell>
          <cell r="F27" t="str">
            <v>15570146647</v>
          </cell>
          <cell r="G27" t="str">
            <v>22N3S10-991-21</v>
          </cell>
          <cell r="H27" t="str">
            <v>梯11赣AF04401(22)</v>
          </cell>
          <cell r="I27" t="str">
            <v>江西省南昌市nullnull阁皂山大道998号南昌工学院17栋东侧中梯</v>
          </cell>
          <cell r="J27" t="str">
            <v>在用</v>
          </cell>
          <cell r="K27" t="str">
            <v>21</v>
          </cell>
          <cell r="L27" t="str">
            <v>曳引与强制驱动电梯</v>
          </cell>
          <cell r="M27" t="str">
            <v>曳引驱动乘客电梯</v>
          </cell>
          <cell r="N27" t="str">
            <v>M-AZDT20242054</v>
          </cell>
          <cell r="O27" t="str">
            <v>2024-04-30</v>
          </cell>
          <cell r="P27" t="str">
            <v>2026-08</v>
          </cell>
        </row>
        <row r="28">
          <cell r="B28" t="str">
            <v>31101002520223LMTHE5</v>
          </cell>
          <cell r="C28" t="str">
            <v/>
          </cell>
          <cell r="D28" t="str">
            <v>南昌工学院</v>
          </cell>
          <cell r="E28" t="str">
            <v>徐彦</v>
          </cell>
          <cell r="F28" t="str">
            <v>15570146647</v>
          </cell>
          <cell r="G28" t="str">
            <v>22N3S10-987-11</v>
          </cell>
          <cell r="H28" t="str">
            <v>梯11赣AF04370(22)</v>
          </cell>
          <cell r="I28" t="str">
            <v>江西省南昌市nullnull阁皂山大道998号南昌工学院16号楼西侧北梯</v>
          </cell>
          <cell r="J28" t="str">
            <v>在用</v>
          </cell>
          <cell r="K28" t="str">
            <v>11</v>
          </cell>
          <cell r="L28" t="str">
            <v>曳引与强制驱动电梯</v>
          </cell>
          <cell r="M28" t="str">
            <v>曳引驱动乘客电梯</v>
          </cell>
          <cell r="N28" t="str">
            <v>M-AZDT20242044</v>
          </cell>
          <cell r="O28" t="str">
            <v>2024-04-25</v>
          </cell>
          <cell r="P28" t="str">
            <v>2026-06</v>
          </cell>
        </row>
        <row r="29">
          <cell r="B29" t="str">
            <v>311036010020180004</v>
          </cell>
          <cell r="C29" t="str">
            <v>31103601002017034V77</v>
          </cell>
          <cell r="D29" t="str">
            <v>南昌工学院</v>
          </cell>
          <cell r="E29" t="str">
            <v>徐彦</v>
          </cell>
          <cell r="F29" t="str">
            <v>15570146647</v>
          </cell>
          <cell r="G29" t="str">
            <v>16G046782</v>
          </cell>
          <cell r="H29" t="str">
            <v>梯11赣A05017(18)</v>
          </cell>
          <cell r="I29" t="str">
            <v>南昌市红谷滩新区创业南路998号院系办公楼东梯</v>
          </cell>
          <cell r="J29" t="str">
            <v>在用</v>
          </cell>
          <cell r="K29" t="str">
            <v>2</v>
          </cell>
          <cell r="L29" t="str">
            <v>曳引与强制驱动电梯</v>
          </cell>
          <cell r="M29" t="str">
            <v>曳引驱动乘客电梯</v>
          </cell>
          <cell r="N29" t="str">
            <v>M-ZDDT2024007829</v>
          </cell>
          <cell r="O29" t="str">
            <v>2024-03-28</v>
          </cell>
          <cell r="P29" t="str">
            <v>2026-12</v>
          </cell>
        </row>
        <row r="30">
          <cell r="B30" t="str">
            <v>31101002520223LMYK12</v>
          </cell>
          <cell r="C30" t="str">
            <v/>
          </cell>
          <cell r="D30" t="str">
            <v>南昌工学院</v>
          </cell>
          <cell r="E30" t="str">
            <v>徐彦</v>
          </cell>
          <cell r="F30" t="str">
            <v>15570146647</v>
          </cell>
          <cell r="G30" t="str">
            <v>22N3S10-990-17</v>
          </cell>
          <cell r="H30" t="str">
            <v>梯11赣AF04398(22)</v>
          </cell>
          <cell r="I30" t="str">
            <v>江西省南昌市nullnull阁皂山大道998号南昌工学院17栋西侧南梯</v>
          </cell>
          <cell r="J30" t="str">
            <v>在用</v>
          </cell>
          <cell r="K30" t="str">
            <v>17</v>
          </cell>
          <cell r="L30" t="str">
            <v>曳引与强制驱动电梯</v>
          </cell>
          <cell r="M30" t="str">
            <v>曳引驱动乘客电梯</v>
          </cell>
          <cell r="N30" t="str">
            <v>M-AZDT20242050</v>
          </cell>
          <cell r="O30" t="str">
            <v>2024-04-30</v>
          </cell>
          <cell r="P30" t="str">
            <v>2026-08</v>
          </cell>
        </row>
        <row r="31">
          <cell r="B31" t="str">
            <v>31101002520223LN1RC3</v>
          </cell>
          <cell r="C31" t="str">
            <v/>
          </cell>
          <cell r="D31" t="str">
            <v>南昌工学院</v>
          </cell>
          <cell r="E31" t="str">
            <v>徐彦</v>
          </cell>
          <cell r="F31" t="str">
            <v>15570146647</v>
          </cell>
          <cell r="G31" t="str">
            <v>22N3S10-991-22</v>
          </cell>
          <cell r="H31" t="str">
            <v>梯11赣AF04392(22)</v>
          </cell>
          <cell r="I31" t="str">
            <v>江西省南昌市nullnull阁皂山大道998号南昌工学院17栋东单元北侧</v>
          </cell>
          <cell r="J31" t="str">
            <v>在用</v>
          </cell>
          <cell r="K31" t="str">
            <v>22</v>
          </cell>
          <cell r="L31" t="str">
            <v>曳引与强制驱动电梯</v>
          </cell>
          <cell r="M31" t="str">
            <v>曳引驱动乘客电梯</v>
          </cell>
          <cell r="N31" t="str">
            <v>M-AZDT20242055</v>
          </cell>
          <cell r="O31" t="str">
            <v>2024-05-06</v>
          </cell>
          <cell r="P31" t="str">
            <v>2026-08</v>
          </cell>
        </row>
        <row r="32">
          <cell r="B32" t="str">
            <v>311001450106820172865</v>
          </cell>
          <cell r="C32" t="str">
            <v>31103601002017023V22</v>
          </cell>
          <cell r="D32" t="str">
            <v>南昌工学院</v>
          </cell>
          <cell r="E32" t="str">
            <v>徐彦</v>
          </cell>
          <cell r="F32" t="str">
            <v>15570146647</v>
          </cell>
          <cell r="G32" t="str">
            <v>GA152241-050</v>
          </cell>
          <cell r="H32" t="str">
            <v>梯11赣A2060(17)</v>
          </cell>
          <cell r="I32" t="str">
            <v>江西省南昌市nullnull创业南路998号南昌工学院综合行政楼西侧右梯</v>
          </cell>
          <cell r="J32" t="str">
            <v>在用</v>
          </cell>
          <cell r="K32" t="str">
            <v>3</v>
          </cell>
          <cell r="L32" t="str">
            <v>曳引与强制驱动电梯</v>
          </cell>
          <cell r="M32" t="str">
            <v>曳引式客梯</v>
          </cell>
          <cell r="N32" t="str">
            <v>M-ZDDT2024007837</v>
          </cell>
          <cell r="O32" t="str">
            <v>2024-03-31</v>
          </cell>
          <cell r="P32" t="str">
            <v>2026-03</v>
          </cell>
        </row>
        <row r="33">
          <cell r="B33" t="str">
            <v>31101002520223LMNNT6</v>
          </cell>
          <cell r="C33" t="str">
            <v/>
          </cell>
          <cell r="D33" t="str">
            <v>南昌工学院</v>
          </cell>
          <cell r="E33" t="str">
            <v>徐彦</v>
          </cell>
          <cell r="F33" t="str">
            <v>15570146647</v>
          </cell>
          <cell r="G33" t="str">
            <v>22N3S10-985-4</v>
          </cell>
          <cell r="H33" t="str">
            <v>梯11赣AF04365(22)</v>
          </cell>
          <cell r="I33" t="str">
            <v>江西省南昌市nullnull阁皂山大道998号南昌工学院15号楼东侧南梯</v>
          </cell>
          <cell r="J33" t="str">
            <v>在用</v>
          </cell>
          <cell r="K33" t="str">
            <v>4</v>
          </cell>
          <cell r="L33" t="str">
            <v>曳引与强制驱动电梯</v>
          </cell>
          <cell r="M33" t="str">
            <v>曳引驱动乘客电梯</v>
          </cell>
          <cell r="N33" t="str">
            <v>M-AZDT20242036</v>
          </cell>
          <cell r="O33" t="str">
            <v>2024-04-23</v>
          </cell>
          <cell r="P33" t="str">
            <v>2026-06</v>
          </cell>
        </row>
        <row r="34">
          <cell r="B34" t="str">
            <v>31101002520223LMUM10</v>
          </cell>
          <cell r="C34" t="str">
            <v/>
          </cell>
          <cell r="D34" t="str">
            <v>南昌工学院</v>
          </cell>
          <cell r="E34" t="str">
            <v>徐彦</v>
          </cell>
          <cell r="F34" t="str">
            <v>15570146647</v>
          </cell>
          <cell r="G34" t="str">
            <v>22N3S10-988-12</v>
          </cell>
          <cell r="H34" t="str">
            <v>梯11赣AF04372(22)</v>
          </cell>
          <cell r="I34" t="str">
            <v>江西省南昌市nullnull阁皂山大道998号南昌工学院16号楼东侧南梯</v>
          </cell>
          <cell r="J34" t="str">
            <v>在用</v>
          </cell>
          <cell r="K34" t="str">
            <v>12</v>
          </cell>
          <cell r="L34" t="str">
            <v>曳引与强制驱动电梯</v>
          </cell>
          <cell r="M34" t="str">
            <v>曳引驱动乘客电梯</v>
          </cell>
          <cell r="N34" t="str">
            <v>M-AZDT20242045</v>
          </cell>
          <cell r="O34" t="str">
            <v>2024-04-25</v>
          </cell>
          <cell r="P34" t="str">
            <v>2026-07</v>
          </cell>
        </row>
        <row r="35">
          <cell r="B35" t="str">
            <v>34303601002006036554</v>
          </cell>
          <cell r="C35" t="str">
            <v>34303601002006036554</v>
          </cell>
          <cell r="D35" t="str">
            <v>南昌工学院</v>
          </cell>
          <cell r="E35" t="str">
            <v>徐彦</v>
          </cell>
          <cell r="F35" t="str">
            <v>15570146647</v>
          </cell>
          <cell r="G35" t="str">
            <v>W05-057</v>
          </cell>
          <cell r="H35" t="str">
            <v/>
          </cell>
          <cell r="I35" t="str">
            <v>赣江职业学院食堂</v>
          </cell>
          <cell r="J35" t="str">
            <v>主动报停</v>
          </cell>
          <cell r="K35" t="str">
            <v>2</v>
          </cell>
          <cell r="L35" t="str">
            <v>其它类型电梯</v>
          </cell>
          <cell r="M35" t="str">
            <v>杂物梯</v>
          </cell>
          <cell r="N35" t="str">
            <v>T080939B58</v>
          </cell>
          <cell r="O35" t="str">
            <v>2008-09-09</v>
          </cell>
          <cell r="P35" t="str">
            <v>2009-03-24</v>
          </cell>
        </row>
        <row r="36">
          <cell r="B36" t="str">
            <v>343036010020180046</v>
          </cell>
          <cell r="C36" t="str">
            <v>343036010020181084K3</v>
          </cell>
          <cell r="D36" t="str">
            <v>南昌工学院</v>
          </cell>
          <cell r="E36" t="str">
            <v>徐彦</v>
          </cell>
          <cell r="F36" t="str">
            <v>15570146647</v>
          </cell>
          <cell r="G36" t="str">
            <v>18009</v>
          </cell>
          <cell r="H36" t="str">
            <v>梯43赣A00047(19)</v>
          </cell>
          <cell r="I36" t="str">
            <v>江西省南昌市nullnull阁皂山大道998号南昌工学院宏越达食堂</v>
          </cell>
          <cell r="J36" t="str">
            <v>在用</v>
          </cell>
          <cell r="K36" t="str">
            <v/>
          </cell>
          <cell r="L36" t="str">
            <v>其它类型电梯</v>
          </cell>
          <cell r="M36" t="str">
            <v>杂物电梯</v>
          </cell>
          <cell r="N36" t="str">
            <v>赣A梯23120742652</v>
          </cell>
          <cell r="O36" t="str">
            <v>2023-12-07</v>
          </cell>
          <cell r="P36" t="str">
            <v>2026-01</v>
          </cell>
        </row>
        <row r="37">
          <cell r="B37" t="str">
            <v>31101002520223LMRX51</v>
          </cell>
          <cell r="C37" t="str">
            <v/>
          </cell>
          <cell r="D37" t="str">
            <v>南昌工学院</v>
          </cell>
          <cell r="E37" t="str">
            <v>徐彦</v>
          </cell>
          <cell r="F37" t="str">
            <v>15570146647</v>
          </cell>
          <cell r="G37" t="str">
            <v>22N3S10-986-8</v>
          </cell>
          <cell r="H37" t="str">
            <v>梯11赣AF04395(22)</v>
          </cell>
          <cell r="I37" t="str">
            <v>江西省南昌市nullnull阁皂山大道998号南昌工学院15栋东单元北侧</v>
          </cell>
          <cell r="J37" t="str">
            <v>在用</v>
          </cell>
          <cell r="K37" t="str">
            <v>8</v>
          </cell>
          <cell r="L37" t="str">
            <v>曳引与强制驱动电梯</v>
          </cell>
          <cell r="M37" t="str">
            <v>曳引驱动乘客电梯</v>
          </cell>
          <cell r="N37" t="str">
            <v>M-AZDT20242040</v>
          </cell>
          <cell r="O37" t="str">
            <v>2024-04-25</v>
          </cell>
          <cell r="P37" t="str">
            <v>2024-08</v>
          </cell>
        </row>
        <row r="38">
          <cell r="B38" t="str">
            <v>31101002520223LN4BK3</v>
          </cell>
          <cell r="C38" t="str">
            <v/>
          </cell>
          <cell r="D38" t="str">
            <v>南昌工学院</v>
          </cell>
          <cell r="E38" t="str">
            <v>徐彦</v>
          </cell>
          <cell r="F38" t="str">
            <v>15570146647</v>
          </cell>
          <cell r="G38" t="str">
            <v>22N3S10-992-24</v>
          </cell>
          <cell r="H38" t="str">
            <v>梯11赣AF04402(22)</v>
          </cell>
          <cell r="I38" t="str">
            <v>江西省南昌市nullnull阁皂山大道998号南昌工学院17栋东单元北侧</v>
          </cell>
          <cell r="J38" t="str">
            <v>在用</v>
          </cell>
          <cell r="K38" t="str">
            <v>24</v>
          </cell>
          <cell r="L38" t="str">
            <v>曳引与强制驱动电梯</v>
          </cell>
          <cell r="M38" t="str">
            <v>曳引驱动乘客电梯</v>
          </cell>
          <cell r="N38" t="str">
            <v>M-AZDT20242057</v>
          </cell>
          <cell r="O38" t="str">
            <v>2024-05-06</v>
          </cell>
          <cell r="P38" t="str">
            <v>2026-08</v>
          </cell>
        </row>
        <row r="39">
          <cell r="B39" t="str">
            <v>343036010020180045</v>
          </cell>
          <cell r="C39" t="str">
            <v>343036010020181084K2</v>
          </cell>
          <cell r="D39" t="str">
            <v>南昌工学院</v>
          </cell>
          <cell r="E39" t="str">
            <v>徐彦</v>
          </cell>
          <cell r="F39" t="str">
            <v>15570146647</v>
          </cell>
          <cell r="G39" t="str">
            <v>18047</v>
          </cell>
          <cell r="H39" t="str">
            <v>梯43赣A00046(19)</v>
          </cell>
          <cell r="I39" t="str">
            <v>阁皂大道998号普通食堂餐厅</v>
          </cell>
          <cell r="J39" t="str">
            <v>在用</v>
          </cell>
          <cell r="K39" t="str">
            <v/>
          </cell>
          <cell r="L39" t="str">
            <v>其它类型电梯</v>
          </cell>
          <cell r="M39" t="str">
            <v>杂物电梯</v>
          </cell>
          <cell r="N39" t="str">
            <v>赣A梯23020790369</v>
          </cell>
          <cell r="O39" t="str">
            <v>2023-02-15</v>
          </cell>
          <cell r="P39" t="str">
            <v>2026-01</v>
          </cell>
        </row>
        <row r="40">
          <cell r="B40" t="str">
            <v>31101002520223LNABL1</v>
          </cell>
          <cell r="C40" t="str">
            <v/>
          </cell>
          <cell r="D40" t="str">
            <v>南昌工学院</v>
          </cell>
          <cell r="E40" t="str">
            <v>徐彦</v>
          </cell>
          <cell r="F40" t="str">
            <v>15570146647</v>
          </cell>
          <cell r="G40" t="str">
            <v>22N4V12-142-35</v>
          </cell>
          <cell r="H40" t="str">
            <v>梯11赣AF04712(22)</v>
          </cell>
          <cell r="I40" t="str">
            <v>江西省南昌市nullnull阁皂山大道998号南昌工学院东办公楼西侧中梯</v>
          </cell>
          <cell r="J40" t="str">
            <v>在用</v>
          </cell>
          <cell r="K40" t="str">
            <v>35</v>
          </cell>
          <cell r="L40" t="str">
            <v>曳引与强制驱动电梯</v>
          </cell>
          <cell r="M40" t="str">
            <v>曳引驱动乘客电梯</v>
          </cell>
          <cell r="N40" t="str">
            <v>M-AZDT20242069</v>
          </cell>
          <cell r="O40" t="str">
            <v>2024-05-11</v>
          </cell>
          <cell r="P40" t="str">
            <v>2026-11</v>
          </cell>
        </row>
        <row r="41">
          <cell r="B41" t="str">
            <v>31101002520223LNAT22</v>
          </cell>
          <cell r="C41" t="str">
            <v/>
          </cell>
          <cell r="D41" t="str">
            <v>南昌工学院</v>
          </cell>
          <cell r="E41" t="str">
            <v>徐彦</v>
          </cell>
          <cell r="F41" t="str">
            <v>15570146647</v>
          </cell>
          <cell r="G41" t="str">
            <v>22N4V12-142-36</v>
          </cell>
          <cell r="H41" t="str">
            <v>梯11赣AF04711(22)</v>
          </cell>
          <cell r="I41" t="str">
            <v>江西省南昌市nullnull阁皂山大道998号南昌工学院东办公楼西侧南梯</v>
          </cell>
          <cell r="J41" t="str">
            <v>在用</v>
          </cell>
          <cell r="K41" t="str">
            <v>36</v>
          </cell>
          <cell r="L41" t="str">
            <v>曳引与强制驱动电梯</v>
          </cell>
          <cell r="M41" t="str">
            <v>曳引驱动乘客电梯</v>
          </cell>
          <cell r="N41" t="str">
            <v>M-AZDT20242070</v>
          </cell>
          <cell r="O41" t="str">
            <v>2024-05-11</v>
          </cell>
          <cell r="P41" t="str">
            <v>2026-11</v>
          </cell>
        </row>
        <row r="42">
          <cell r="B42" t="str">
            <v>31101002520223LNB3S9</v>
          </cell>
          <cell r="C42" t="str">
            <v/>
          </cell>
          <cell r="D42" t="str">
            <v>南昌工学院</v>
          </cell>
          <cell r="E42" t="str">
            <v>徐彦</v>
          </cell>
          <cell r="F42" t="str">
            <v>15570146647</v>
          </cell>
          <cell r="G42" t="str">
            <v>22N4V12-143-37</v>
          </cell>
          <cell r="H42" t="str">
            <v>梯11赣AF04710(22)</v>
          </cell>
          <cell r="I42" t="str">
            <v>江西省南昌市nullnull阁皂山大道998号南昌工学院东办公楼东侧北梯</v>
          </cell>
          <cell r="J42" t="str">
            <v>在用</v>
          </cell>
          <cell r="K42" t="str">
            <v>37</v>
          </cell>
          <cell r="L42" t="str">
            <v>曳引与强制驱动电梯</v>
          </cell>
          <cell r="M42" t="str">
            <v>曳引驱动乘客电梯</v>
          </cell>
          <cell r="N42" t="str">
            <v>M-AZDT20242059</v>
          </cell>
          <cell r="O42" t="str">
            <v>2024-05-06</v>
          </cell>
          <cell r="P42" t="str">
            <v>2026-11</v>
          </cell>
        </row>
        <row r="43">
          <cell r="B43" t="str">
            <v>31101002520223LN81T4</v>
          </cell>
          <cell r="C43" t="str">
            <v/>
          </cell>
          <cell r="D43" t="str">
            <v>南昌工学院</v>
          </cell>
          <cell r="E43" t="str">
            <v>徐彦</v>
          </cell>
          <cell r="F43" t="str">
            <v>15570146647</v>
          </cell>
          <cell r="G43" t="str">
            <v>22N4V16-241-28</v>
          </cell>
          <cell r="H43" t="str">
            <v>梯11赣AF04799(23)</v>
          </cell>
          <cell r="I43" t="str">
            <v>江西省南昌市nullnull阁皂山大道998号南昌工学院图书馆西侧中梯</v>
          </cell>
          <cell r="J43" t="str">
            <v>在用</v>
          </cell>
          <cell r="K43" t="str">
            <v>28</v>
          </cell>
          <cell r="L43" t="str">
            <v>曳引与强制驱动电梯</v>
          </cell>
          <cell r="M43" t="str">
            <v>曳引驱动乘客电梯</v>
          </cell>
          <cell r="N43" t="str">
            <v>M-AZDT20242063</v>
          </cell>
          <cell r="O43" t="str">
            <v>2024-05-10</v>
          </cell>
          <cell r="P43" t="str">
            <v>2026-12</v>
          </cell>
        </row>
        <row r="44">
          <cell r="B44" t="str">
            <v>31101002520223LN76D6</v>
          </cell>
          <cell r="C44" t="str">
            <v/>
          </cell>
          <cell r="D44" t="str">
            <v>南昌工学院</v>
          </cell>
          <cell r="E44" t="str">
            <v>徐彦</v>
          </cell>
          <cell r="F44" t="str">
            <v>15570146647</v>
          </cell>
          <cell r="G44" t="str">
            <v>22N4V16-240-26</v>
          </cell>
          <cell r="H44" t="str">
            <v>梯11赣AF04797(23)</v>
          </cell>
          <cell r="I44" t="str">
            <v>江西省南昌市nullnull阁皂山大道998号南昌工学院图书馆东侧中梯</v>
          </cell>
          <cell r="J44" t="str">
            <v>在用</v>
          </cell>
          <cell r="K44" t="str">
            <v>26</v>
          </cell>
          <cell r="L44" t="str">
            <v>曳引与强制驱动电梯</v>
          </cell>
          <cell r="M44" t="str">
            <v>曳引驱动乘客电梯</v>
          </cell>
          <cell r="N44" t="str">
            <v>M-AZDT20242061</v>
          </cell>
          <cell r="O44" t="str">
            <v>2024-05-09</v>
          </cell>
          <cell r="P44" t="str">
            <v>2026-12</v>
          </cell>
        </row>
        <row r="45">
          <cell r="B45" t="str">
            <v>31101002520223LN9473</v>
          </cell>
          <cell r="C45" t="str">
            <v/>
          </cell>
          <cell r="D45" t="str">
            <v>南昌工学院</v>
          </cell>
          <cell r="E45" t="str">
            <v>徐彦</v>
          </cell>
          <cell r="F45" t="str">
            <v>15570146647</v>
          </cell>
          <cell r="G45" t="str">
            <v>22N4V12-140-32</v>
          </cell>
          <cell r="H45" t="str">
            <v>梯11赣AF04716(22)</v>
          </cell>
          <cell r="I45" t="str">
            <v>江西省南昌市nullnull阁皂山大道998号南昌工学院西办公楼西侧北梯</v>
          </cell>
          <cell r="J45" t="str">
            <v>在用</v>
          </cell>
          <cell r="K45" t="str">
            <v>32</v>
          </cell>
          <cell r="L45" t="str">
            <v>曳引与强制驱动电梯</v>
          </cell>
          <cell r="M45" t="str">
            <v>曳引驱动乘客电梯</v>
          </cell>
          <cell r="N45" t="str">
            <v>M-AZDT20242067</v>
          </cell>
          <cell r="O45" t="str">
            <v>2024-05-10</v>
          </cell>
          <cell r="P45" t="str">
            <v>2026-11</v>
          </cell>
        </row>
        <row r="46">
          <cell r="B46" t="str">
            <v>31101002520223LN98R6</v>
          </cell>
          <cell r="C46" t="str">
            <v/>
          </cell>
          <cell r="D46" t="str">
            <v>南昌工学院</v>
          </cell>
          <cell r="E46" t="str">
            <v>徐彦</v>
          </cell>
          <cell r="F46" t="str">
            <v>15570146647</v>
          </cell>
          <cell r="G46" t="str">
            <v>22N4V12-141-33</v>
          </cell>
          <cell r="H46" t="str">
            <v>梯11赣AF04714(22)</v>
          </cell>
          <cell r="I46" t="str">
            <v>江西省南昌市nullnull阁皂山大道998号南昌工学院西办公楼东侧北梯</v>
          </cell>
          <cell r="J46" t="str">
            <v>在用</v>
          </cell>
          <cell r="K46" t="str">
            <v>33</v>
          </cell>
          <cell r="L46" t="str">
            <v>曳引与强制驱动电梯</v>
          </cell>
          <cell r="M46" t="str">
            <v>曳引驱动乘客电梯</v>
          </cell>
          <cell r="N46" t="str">
            <v>M-AZDT20242058</v>
          </cell>
          <cell r="O46" t="str">
            <v>2024-05-06</v>
          </cell>
          <cell r="P46" t="str">
            <v>2026-11</v>
          </cell>
        </row>
        <row r="47">
          <cell r="B47" t="str">
            <v>31101002520223LN6AG5</v>
          </cell>
          <cell r="C47" t="str">
            <v/>
          </cell>
          <cell r="D47" t="str">
            <v>南昌工学院</v>
          </cell>
          <cell r="E47" t="str">
            <v>徐彦</v>
          </cell>
          <cell r="F47" t="str">
            <v>15570146647</v>
          </cell>
          <cell r="G47" t="str">
            <v>22N4V16-240-25</v>
          </cell>
          <cell r="H47" t="str">
            <v>梯11赣AF04796(23)</v>
          </cell>
          <cell r="I47" t="str">
            <v>江西省南昌市nullnull阁皂山大道998号南昌工学院图书馆东侧北梯</v>
          </cell>
          <cell r="J47" t="str">
            <v>在用</v>
          </cell>
          <cell r="K47" t="str">
            <v>25</v>
          </cell>
          <cell r="L47" t="str">
            <v>曳引与强制驱动电梯</v>
          </cell>
          <cell r="M47" t="str">
            <v>曳引驱动乘客电梯</v>
          </cell>
          <cell r="N47" t="str">
            <v>M-AZDT20242060</v>
          </cell>
          <cell r="O47" t="str">
            <v>2024-05-09</v>
          </cell>
          <cell r="P47" t="str">
            <v>2026-12</v>
          </cell>
        </row>
        <row r="48">
          <cell r="B48" t="str">
            <v>31101002520223LN8R22</v>
          </cell>
          <cell r="C48" t="str">
            <v/>
          </cell>
          <cell r="D48" t="str">
            <v>南昌工学院</v>
          </cell>
          <cell r="E48" t="str">
            <v>徐彦</v>
          </cell>
          <cell r="F48" t="str">
            <v>15570146647</v>
          </cell>
          <cell r="G48" t="str">
            <v>22N4V16-241-29</v>
          </cell>
          <cell r="H48" t="str">
            <v>梯11赣AF04800(23)</v>
          </cell>
          <cell r="I48" t="str">
            <v>江西省南昌市nullnull阁皂山大道998号南昌工学院图书馆西侧北梯</v>
          </cell>
          <cell r="J48" t="str">
            <v>在用</v>
          </cell>
          <cell r="K48" t="str">
            <v>29</v>
          </cell>
          <cell r="L48" t="str">
            <v>曳引与强制驱动电梯</v>
          </cell>
          <cell r="M48" t="str">
            <v>曳引驱动乘客电梯</v>
          </cell>
          <cell r="N48" t="str">
            <v>M-AZDT20242064</v>
          </cell>
          <cell r="O48" t="str">
            <v>2024-05-10</v>
          </cell>
          <cell r="P48" t="str">
            <v>2026-12</v>
          </cell>
        </row>
        <row r="49">
          <cell r="B49" t="str">
            <v>31101002520223LN92K9</v>
          </cell>
          <cell r="C49" t="str">
            <v/>
          </cell>
          <cell r="D49" t="str">
            <v>南昌工学院</v>
          </cell>
          <cell r="E49" t="str">
            <v>徐彦</v>
          </cell>
          <cell r="F49" t="str">
            <v>15570146647</v>
          </cell>
          <cell r="G49" t="str">
            <v>22N4V13-211-30</v>
          </cell>
          <cell r="H49" t="str">
            <v>梯11赣AF04795(23)</v>
          </cell>
          <cell r="I49" t="str">
            <v>江西省南昌市nullnull阁皂山大道998号南昌工学院图书馆西侧南梯</v>
          </cell>
          <cell r="J49" t="str">
            <v>在用</v>
          </cell>
          <cell r="K49" t="str">
            <v>30</v>
          </cell>
          <cell r="L49" t="str">
            <v>曳引与强制驱动电梯</v>
          </cell>
          <cell r="M49" t="str">
            <v>曳引驱动乘客电梯</v>
          </cell>
          <cell r="N49" t="str">
            <v>M-AZDT20242065</v>
          </cell>
          <cell r="O49" t="str">
            <v>2024-05-10</v>
          </cell>
          <cell r="P49" t="str">
            <v>2026-12</v>
          </cell>
        </row>
        <row r="50">
          <cell r="B50" t="str">
            <v>31101002520223LN7TW9</v>
          </cell>
          <cell r="C50" t="str">
            <v/>
          </cell>
          <cell r="D50" t="str">
            <v>南昌工学院</v>
          </cell>
          <cell r="E50" t="str">
            <v>徐彦</v>
          </cell>
          <cell r="F50" t="str">
            <v>15570146647</v>
          </cell>
          <cell r="G50" t="str">
            <v>22N4V16-240-27</v>
          </cell>
          <cell r="H50" t="str">
            <v>梯11赣AF04798(23)</v>
          </cell>
          <cell r="I50" t="str">
            <v>江西省南昌市nullnull阁皂山大道998号南昌工学院图书馆东侧南梯</v>
          </cell>
          <cell r="J50" t="str">
            <v>在用</v>
          </cell>
          <cell r="K50" t="str">
            <v>27</v>
          </cell>
          <cell r="L50" t="str">
            <v>曳引与强制驱动电梯</v>
          </cell>
          <cell r="M50" t="str">
            <v>曳引驱动乘客电梯</v>
          </cell>
          <cell r="N50" t="str">
            <v>M-AZDT20242062</v>
          </cell>
          <cell r="O50" t="str">
            <v>2024-05-09</v>
          </cell>
          <cell r="P50" t="str">
            <v>2026-12</v>
          </cell>
        </row>
        <row r="51">
          <cell r="B51" t="str">
            <v>31101002520223LN93N1</v>
          </cell>
          <cell r="C51" t="str">
            <v/>
          </cell>
          <cell r="D51" t="str">
            <v>南昌工学院</v>
          </cell>
          <cell r="E51" t="str">
            <v>徐彦</v>
          </cell>
          <cell r="F51" t="str">
            <v>15570146647</v>
          </cell>
          <cell r="G51" t="str">
            <v>22N4V12-140-31</v>
          </cell>
          <cell r="H51" t="str">
            <v>梯11赣AF04715(22)</v>
          </cell>
          <cell r="I51" t="str">
            <v>江西省南昌市nullnull阁皂山大道998号南昌工学院西办公楼西侧西梯</v>
          </cell>
          <cell r="J51" t="str">
            <v>在用</v>
          </cell>
          <cell r="K51" t="str">
            <v>31</v>
          </cell>
          <cell r="L51" t="str">
            <v>曳引与强制驱动电梯</v>
          </cell>
          <cell r="M51" t="str">
            <v>曳引驱动乘客电梯</v>
          </cell>
          <cell r="N51" t="str">
            <v>M-AZDT20242066</v>
          </cell>
          <cell r="O51" t="str">
            <v>2024-05-10</v>
          </cell>
          <cell r="P51" t="str">
            <v>2026-11</v>
          </cell>
        </row>
        <row r="52">
          <cell r="B52" t="str">
            <v>31101002520223LN9V55</v>
          </cell>
          <cell r="C52" t="str">
            <v/>
          </cell>
          <cell r="D52" t="str">
            <v>南昌工学院</v>
          </cell>
          <cell r="E52" t="str">
            <v>徐彦</v>
          </cell>
          <cell r="F52" t="str">
            <v>15570146647</v>
          </cell>
          <cell r="G52" t="str">
            <v>22N4V12-142-34</v>
          </cell>
          <cell r="H52" t="str">
            <v>梯11赣AF04713(22)</v>
          </cell>
          <cell r="I52" t="str">
            <v>江西省南昌市nullnull阁皂山大道998号南昌工学院东办公楼西侧北梯</v>
          </cell>
          <cell r="J52" t="str">
            <v>在用</v>
          </cell>
          <cell r="K52" t="str">
            <v>34</v>
          </cell>
          <cell r="L52" t="str">
            <v>曳引与强制驱动电梯</v>
          </cell>
          <cell r="M52" t="str">
            <v>曳引驱动乘客电梯</v>
          </cell>
          <cell r="N52" t="str">
            <v>M-AZDT20242068</v>
          </cell>
          <cell r="O52" t="str">
            <v>2024-05-11</v>
          </cell>
          <cell r="P52" t="str">
            <v>2026-11</v>
          </cell>
        </row>
        <row r="53">
          <cell r="B53" t="str">
            <v>31201005520230155812</v>
          </cell>
          <cell r="C53" t="str">
            <v/>
          </cell>
          <cell r="D53" t="str">
            <v>南昌工学院</v>
          </cell>
          <cell r="E53" t="str">
            <v>徐彦</v>
          </cell>
          <cell r="F53" t="str">
            <v>15570146647</v>
          </cell>
          <cell r="G53" t="str">
            <v>23G006478</v>
          </cell>
          <cell r="H53" t="str">
            <v>梯12赣N00119(23)</v>
          </cell>
          <cell r="I53" t="str">
            <v>江西省nullnullnull共安 南大道与学府大道南昌工学 院 F 食堂 1#楼货梯</v>
          </cell>
          <cell r="J53" t="str">
            <v>在用</v>
          </cell>
          <cell r="K53" t="str">
            <v>F食堂DT1货梯</v>
          </cell>
          <cell r="L53" t="str">
            <v>曳引与强制驱动电梯</v>
          </cell>
          <cell r="M53" t="str">
            <v>曳引驱动载货电梯</v>
          </cell>
          <cell r="N53" t="str">
            <v>G-ZDDT2024007707</v>
          </cell>
          <cell r="O53" t="str">
            <v>2024-06-26</v>
          </cell>
          <cell r="P53" t="str">
            <v>2027-06</v>
          </cell>
        </row>
        <row r="54">
          <cell r="B54" t="str">
            <v>31101005520230155803</v>
          </cell>
          <cell r="C54" t="str">
            <v/>
          </cell>
          <cell r="D54" t="str">
            <v>南昌工学院</v>
          </cell>
          <cell r="E54" t="str">
            <v>徐彦</v>
          </cell>
          <cell r="F54" t="str">
            <v>15570146647</v>
          </cell>
          <cell r="G54" t="str">
            <v>23G006479</v>
          </cell>
          <cell r="H54" t="str">
            <v>梯11赣N00744(23)</v>
          </cell>
          <cell r="I54" t="str">
            <v>江西省nullnullnull共安 南大道与学府大道南昌工学 院 F 食堂 1#楼客梯</v>
          </cell>
          <cell r="J54" t="str">
            <v>在用</v>
          </cell>
          <cell r="K54" t="str">
            <v>F食堂DT1客梯</v>
          </cell>
          <cell r="L54" t="str">
            <v>曳引与强制驱动电梯</v>
          </cell>
          <cell r="M54" t="str">
            <v>曳引驱动乘客电梯</v>
          </cell>
          <cell r="N54" t="str">
            <v>G-ZDDT2024007705</v>
          </cell>
          <cell r="O54" t="str">
            <v>2024-06-26</v>
          </cell>
          <cell r="P54" t="str">
            <v>2027-06</v>
          </cell>
        </row>
        <row r="55">
          <cell r="B55" t="str">
            <v>31101005520230155828</v>
          </cell>
          <cell r="C55" t="str">
            <v/>
          </cell>
          <cell r="D55" t="str">
            <v>南昌工学院</v>
          </cell>
          <cell r="E55" t="str">
            <v>徐彦</v>
          </cell>
          <cell r="F55" t="str">
            <v>15570146647</v>
          </cell>
          <cell r="G55" t="str">
            <v>23G006499</v>
          </cell>
          <cell r="H55" t="str">
            <v>梯11赣N00754(23)</v>
          </cell>
          <cell r="I55" t="str">
            <v>江西省nullnullnull共安南大道与 学府大道南昌工学院 F 宿 5#楼</v>
          </cell>
          <cell r="J55" t="str">
            <v>在用</v>
          </cell>
          <cell r="K55" t="str">
            <v>F宿DT5</v>
          </cell>
          <cell r="L55" t="str">
            <v>曳引与强制驱动电梯</v>
          </cell>
          <cell r="M55" t="str">
            <v>曳引驱动乘客电梯</v>
          </cell>
          <cell r="N55" t="str">
            <v>G-ZDDT2024007715</v>
          </cell>
          <cell r="O55" t="str">
            <v>2024-06-26</v>
          </cell>
          <cell r="P55" t="str">
            <v>2027-06</v>
          </cell>
        </row>
        <row r="56">
          <cell r="B56" t="str">
            <v>31101005520230155772</v>
          </cell>
          <cell r="C56" t="str">
            <v/>
          </cell>
          <cell r="D56" t="str">
            <v>南昌工学院</v>
          </cell>
          <cell r="E56" t="str">
            <v>徐彦</v>
          </cell>
          <cell r="F56" t="str">
            <v>15570146647</v>
          </cell>
          <cell r="G56" t="str">
            <v>23G006502</v>
          </cell>
          <cell r="H56" t="str">
            <v>梯11赣N00757(23)</v>
          </cell>
          <cell r="I56" t="str">
            <v>江西省nullnullnull共安南大道与 学府大道南昌工学院 F 宿 8#楼</v>
          </cell>
          <cell r="J56" t="str">
            <v>在用</v>
          </cell>
          <cell r="K56" t="str">
            <v>F宿DT8</v>
          </cell>
          <cell r="L56" t="str">
            <v>曳引与强制驱动电梯</v>
          </cell>
          <cell r="M56" t="str">
            <v>曳引驱动乘客电梯</v>
          </cell>
          <cell r="N56" t="str">
            <v>G-ZDDT2024007714</v>
          </cell>
          <cell r="O56" t="str">
            <v>2024-06-26</v>
          </cell>
          <cell r="P56" t="str">
            <v>2027-06</v>
          </cell>
        </row>
        <row r="57">
          <cell r="B57" t="str">
            <v>31101005520230155766</v>
          </cell>
          <cell r="C57" t="str">
            <v/>
          </cell>
          <cell r="D57" t="str">
            <v>南昌工学院</v>
          </cell>
          <cell r="E57" t="str">
            <v>徐彦</v>
          </cell>
          <cell r="F57" t="str">
            <v>15570146647</v>
          </cell>
          <cell r="G57" t="str">
            <v>23G006503</v>
          </cell>
          <cell r="H57" t="str">
            <v>梯11赣N00758(23)</v>
          </cell>
          <cell r="I57" t="str">
            <v>江西省nullnullnull共安南大道与 学府大道南昌工学院 F 宿 9#楼</v>
          </cell>
          <cell r="J57" t="str">
            <v>在用</v>
          </cell>
          <cell r="K57" t="str">
            <v>F宿DT9</v>
          </cell>
          <cell r="L57" t="str">
            <v>曳引与强制驱动电梯</v>
          </cell>
          <cell r="M57" t="str">
            <v>曳引驱动乘客电梯</v>
          </cell>
          <cell r="N57" t="str">
            <v>G-ZDDT2024007720</v>
          </cell>
          <cell r="O57" t="str">
            <v>2024-06-26</v>
          </cell>
          <cell r="P57" t="str">
            <v>2027-06</v>
          </cell>
        </row>
        <row r="58">
          <cell r="B58" t="str">
            <v>31201005520230152609</v>
          </cell>
          <cell r="C58" t="str">
            <v/>
          </cell>
          <cell r="D58" t="str">
            <v>南昌工学院</v>
          </cell>
          <cell r="E58" t="str">
            <v>徐彦</v>
          </cell>
          <cell r="F58" t="str">
            <v>15570146647</v>
          </cell>
          <cell r="G58" t="str">
            <v>23G006509</v>
          </cell>
          <cell r="H58" t="str">
            <v>梯12赣N00120(23)</v>
          </cell>
          <cell r="I58" t="str">
            <v>江西省nullnullnull共安 南大道与学府大道南昌工学 院 F 训 1#楼</v>
          </cell>
          <cell r="J58" t="str">
            <v>在用</v>
          </cell>
          <cell r="K58" t="str">
            <v>F训DT1</v>
          </cell>
          <cell r="L58" t="str">
            <v>曳引与强制驱动电梯</v>
          </cell>
          <cell r="M58" t="str">
            <v>曳引驱动载货电梯</v>
          </cell>
          <cell r="N58" t="str">
            <v>G-ZDDT2024007710</v>
          </cell>
          <cell r="O58" t="str">
            <v>2024-06-26</v>
          </cell>
          <cell r="P58" t="str">
            <v>2027-06</v>
          </cell>
        </row>
        <row r="59">
          <cell r="B59" t="str">
            <v>31101005520230152651</v>
          </cell>
          <cell r="C59" t="str">
            <v/>
          </cell>
          <cell r="D59" t="str">
            <v>南昌工学院</v>
          </cell>
          <cell r="E59" t="str">
            <v>徐彦</v>
          </cell>
          <cell r="F59" t="str">
            <v>15570146647</v>
          </cell>
          <cell r="G59" t="str">
            <v>23G006496</v>
          </cell>
          <cell r="H59" t="str">
            <v>梯11赣N00751(23)</v>
          </cell>
          <cell r="I59" t="str">
            <v>江西省nullnullnull共安南大道与 学府大道南昌工学院 F 宿 2#楼</v>
          </cell>
          <cell r="J59" t="str">
            <v>在用</v>
          </cell>
          <cell r="K59" t="str">
            <v>F宿DT2</v>
          </cell>
          <cell r="L59" t="str">
            <v>曳引与强制驱动电梯</v>
          </cell>
          <cell r="M59" t="str">
            <v>曳引驱动乘客电梯</v>
          </cell>
          <cell r="N59" t="str">
            <v>G-ZDDT2024007719</v>
          </cell>
          <cell r="O59" t="str">
            <v>2024-06-26</v>
          </cell>
          <cell r="P59" t="str">
            <v>2027-06</v>
          </cell>
        </row>
        <row r="60">
          <cell r="B60" t="str">
            <v>31101005520230152624</v>
          </cell>
          <cell r="C60" t="str">
            <v/>
          </cell>
          <cell r="D60" t="str">
            <v>南昌工学院</v>
          </cell>
          <cell r="E60" t="str">
            <v>徐彦</v>
          </cell>
          <cell r="F60" t="str">
            <v>15570146647</v>
          </cell>
          <cell r="G60" t="str">
            <v>23G006497</v>
          </cell>
          <cell r="H60" t="str">
            <v>梯11赣N00752(23)</v>
          </cell>
          <cell r="I60" t="str">
            <v>江西省nullnullnull共安南大道与 学府大道南昌工学院 F 宿 3#楼</v>
          </cell>
          <cell r="J60" t="str">
            <v>在用</v>
          </cell>
          <cell r="K60" t="str">
            <v>F宿DT3</v>
          </cell>
          <cell r="L60" t="str">
            <v>曳引与强制驱动电梯</v>
          </cell>
          <cell r="M60" t="str">
            <v>曳引驱动乘客电梯</v>
          </cell>
          <cell r="N60" t="str">
            <v>G-ZDDT2024007717</v>
          </cell>
          <cell r="O60" t="str">
            <v>2024-06-26</v>
          </cell>
          <cell r="P60" t="str">
            <v>2027-06</v>
          </cell>
        </row>
        <row r="61">
          <cell r="B61" t="str">
            <v>31101005520230152642</v>
          </cell>
          <cell r="C61" t="str">
            <v/>
          </cell>
          <cell r="D61" t="str">
            <v>南昌工学院</v>
          </cell>
          <cell r="E61" t="str">
            <v>徐彦</v>
          </cell>
          <cell r="F61" t="str">
            <v>15570146647</v>
          </cell>
          <cell r="G61" t="str">
            <v>23G006498</v>
          </cell>
          <cell r="H61" t="str">
            <v>梯11赣N00753(23)</v>
          </cell>
          <cell r="I61" t="str">
            <v>江西省nullnullnull共安南大道与 学府大道南昌工学院 F 宿 4#楼</v>
          </cell>
          <cell r="J61" t="str">
            <v>在用</v>
          </cell>
          <cell r="K61" t="str">
            <v>F宿DT4</v>
          </cell>
          <cell r="L61" t="str">
            <v>曳引与强制驱动电梯</v>
          </cell>
          <cell r="M61" t="str">
            <v>曳引驱动乘客电梯</v>
          </cell>
          <cell r="N61" t="str">
            <v>G-ZDDT2024007718</v>
          </cell>
          <cell r="O61" t="str">
            <v>2024-06-26</v>
          </cell>
          <cell r="P61" t="str">
            <v>2027-06</v>
          </cell>
        </row>
        <row r="62">
          <cell r="B62" t="str">
            <v>31101005520230155748</v>
          </cell>
          <cell r="C62" t="str">
            <v/>
          </cell>
          <cell r="D62" t="str">
            <v>南昌工学院</v>
          </cell>
          <cell r="E62" t="str">
            <v>徐彦</v>
          </cell>
          <cell r="F62" t="str">
            <v>15570146647</v>
          </cell>
          <cell r="G62" t="str">
            <v>23G006500</v>
          </cell>
          <cell r="H62" t="str">
            <v>梯11赣N00755(23)</v>
          </cell>
          <cell r="I62" t="str">
            <v>江西省nullnullnull共安南大道与 学府大道南昌工学院 F 宿 6#楼</v>
          </cell>
          <cell r="J62" t="str">
            <v>在用</v>
          </cell>
          <cell r="K62" t="str">
            <v>F宿DT6</v>
          </cell>
          <cell r="L62" t="str">
            <v>曳引与强制驱动电梯</v>
          </cell>
          <cell r="M62" t="str">
            <v>曳引驱动乘客电梯</v>
          </cell>
          <cell r="N62" t="str">
            <v>G-ZDDT2024007716</v>
          </cell>
          <cell r="O62" t="str">
            <v>2024-06-26</v>
          </cell>
          <cell r="P62" t="str">
            <v>2027-06</v>
          </cell>
        </row>
        <row r="63">
          <cell r="B63" t="str">
            <v>31201005520230152618</v>
          </cell>
          <cell r="C63" t="str">
            <v/>
          </cell>
          <cell r="D63" t="str">
            <v>南昌工学院</v>
          </cell>
          <cell r="E63" t="str">
            <v>徐彦</v>
          </cell>
          <cell r="F63" t="str">
            <v>15570146647</v>
          </cell>
          <cell r="G63" t="str">
            <v>23G006510</v>
          </cell>
          <cell r="H63" t="str">
            <v>梯12赣N00121(23)</v>
          </cell>
          <cell r="I63" t="str">
            <v>江西省nullnullnull共安 南大道与学府大道南昌工学 院 F 训 2#楼</v>
          </cell>
          <cell r="J63" t="str">
            <v>在用</v>
          </cell>
          <cell r="K63" t="str">
            <v>F训DT2</v>
          </cell>
          <cell r="L63" t="str">
            <v>曳引与强制驱动电梯</v>
          </cell>
          <cell r="M63" t="str">
            <v>曳引驱动载货电梯</v>
          </cell>
          <cell r="N63" t="str">
            <v>G-ZDDT2024007711</v>
          </cell>
          <cell r="O63" t="str">
            <v>2024-06-26</v>
          </cell>
          <cell r="P63" t="str">
            <v>2027-06</v>
          </cell>
        </row>
        <row r="64">
          <cell r="B64" t="str">
            <v>31201005520230152571</v>
          </cell>
          <cell r="C64" t="str">
            <v/>
          </cell>
          <cell r="D64" t="str">
            <v>南昌工学院</v>
          </cell>
          <cell r="E64" t="str">
            <v>徐彦</v>
          </cell>
          <cell r="F64" t="str">
            <v>15570146647</v>
          </cell>
          <cell r="G64" t="str">
            <v>23G006512</v>
          </cell>
          <cell r="H64" t="str">
            <v>梯12赣N00123(23)</v>
          </cell>
          <cell r="I64" t="str">
            <v>江西省nullnullnull共安南大道与学府大道南昌工学院F训4#楼</v>
          </cell>
          <cell r="J64" t="str">
            <v>在用</v>
          </cell>
          <cell r="K64" t="str">
            <v>F训DT4</v>
          </cell>
          <cell r="L64" t="str">
            <v>曳引与强制驱动电梯</v>
          </cell>
          <cell r="M64" t="str">
            <v>曳引驱动载货电梯</v>
          </cell>
          <cell r="N64" t="str">
            <v>G-ZDDT2024007713</v>
          </cell>
          <cell r="O64" t="str">
            <v>2024-06-26</v>
          </cell>
          <cell r="P64" t="str">
            <v>2027-06</v>
          </cell>
        </row>
        <row r="65">
          <cell r="B65" t="str">
            <v>31101005520230155757</v>
          </cell>
          <cell r="C65" t="str">
            <v/>
          </cell>
          <cell r="D65" t="str">
            <v>南昌工学院</v>
          </cell>
          <cell r="E65" t="str">
            <v>徐彦</v>
          </cell>
          <cell r="F65" t="str">
            <v>15570146647</v>
          </cell>
          <cell r="G65" t="str">
            <v>23G006491</v>
          </cell>
          <cell r="H65" t="str">
            <v>梯11赣N00746(23)</v>
          </cell>
          <cell r="I65" t="str">
            <v>江西省nullnullnull共安南大道与 学府大道南昌工学院 F 宿 10#楼</v>
          </cell>
          <cell r="J65" t="str">
            <v>在用</v>
          </cell>
          <cell r="K65" t="str">
            <v>F宿DT10</v>
          </cell>
          <cell r="L65" t="str">
            <v>曳引与强制驱动电梯</v>
          </cell>
          <cell r="M65" t="str">
            <v>曳引驱动乘客电梯</v>
          </cell>
          <cell r="N65" t="str">
            <v>G-ZDDT2024007726</v>
          </cell>
          <cell r="O65" t="str">
            <v>2024-06-26</v>
          </cell>
          <cell r="P65" t="str">
            <v>2027-06</v>
          </cell>
        </row>
        <row r="66">
          <cell r="B66" t="str">
            <v>31101005520230152667</v>
          </cell>
          <cell r="C66" t="str">
            <v/>
          </cell>
          <cell r="D66" t="str">
            <v>南昌工学院</v>
          </cell>
          <cell r="E66" t="str">
            <v>徐彦</v>
          </cell>
          <cell r="F66" t="str">
            <v>15570146647</v>
          </cell>
          <cell r="G66" t="str">
            <v>23G006493</v>
          </cell>
          <cell r="H66" t="str">
            <v>梯11赣N00748(23)</v>
          </cell>
          <cell r="I66" t="str">
            <v>江西省nullnullnull共安南大道与学府大道南昌工学院F宿12#楼</v>
          </cell>
          <cell r="J66" t="str">
            <v>在用</v>
          </cell>
          <cell r="K66" t="str">
            <v>F宿DT12</v>
          </cell>
          <cell r="L66" t="str">
            <v>曳引与强制驱动电梯</v>
          </cell>
          <cell r="M66" t="str">
            <v>曳引驱动乘客电梯</v>
          </cell>
          <cell r="N66" t="str">
            <v>G-ZDDT2024007724</v>
          </cell>
          <cell r="O66" t="str">
            <v>2024-06-26</v>
          </cell>
          <cell r="P66" t="str">
            <v>2027-06</v>
          </cell>
        </row>
        <row r="67">
          <cell r="B67" t="str">
            <v>31101005520230155781</v>
          </cell>
          <cell r="C67" t="str">
            <v/>
          </cell>
          <cell r="D67" t="str">
            <v>南昌工学院</v>
          </cell>
          <cell r="E67" t="str">
            <v>徐彦</v>
          </cell>
          <cell r="F67" t="str">
            <v>15570146647</v>
          </cell>
          <cell r="G67" t="str">
            <v>23G006490</v>
          </cell>
          <cell r="H67" t="str">
            <v>梯11赣N00745(23)</v>
          </cell>
          <cell r="I67" t="str">
            <v>江西省nullnullnull共安南大道与 学府大道南昌工学院 F 宿 1#楼</v>
          </cell>
          <cell r="J67" t="str">
            <v>在用</v>
          </cell>
          <cell r="K67" t="str">
            <v>F宿DT1</v>
          </cell>
          <cell r="L67" t="str">
            <v>曳引与强制驱动电梯</v>
          </cell>
          <cell r="M67" t="str">
            <v>曳引驱动乘客电梯</v>
          </cell>
          <cell r="N67" t="str">
            <v>G-ZDDT2024007725</v>
          </cell>
          <cell r="O67" t="str">
            <v>2024-06-26</v>
          </cell>
          <cell r="P67" t="str">
            <v>2027-06</v>
          </cell>
        </row>
        <row r="68">
          <cell r="B68" t="str">
            <v>31101005520230155790</v>
          </cell>
          <cell r="C68" t="str">
            <v/>
          </cell>
          <cell r="D68" t="str">
            <v>南昌工学院</v>
          </cell>
          <cell r="E68" t="str">
            <v>徐彦</v>
          </cell>
          <cell r="F68" t="str">
            <v>15570146647</v>
          </cell>
          <cell r="G68" t="str">
            <v>23G006501</v>
          </cell>
          <cell r="H68" t="str">
            <v>梯11赣N00756(23)</v>
          </cell>
          <cell r="I68" t="str">
            <v>江西省nullnullnull共安南大道与 学府大道南昌工学院 F 宿 7#楼</v>
          </cell>
          <cell r="J68" t="str">
            <v>在用</v>
          </cell>
          <cell r="K68" t="str">
            <v>F宿DT7</v>
          </cell>
          <cell r="L68" t="str">
            <v>曳引与强制驱动电梯</v>
          </cell>
          <cell r="M68" t="str">
            <v>曳引驱动乘客电梯</v>
          </cell>
          <cell r="N68" t="str">
            <v>G-ZDDT2024007706</v>
          </cell>
          <cell r="O68" t="str">
            <v>2024-06-26</v>
          </cell>
          <cell r="P68" t="str">
            <v>2027-06</v>
          </cell>
        </row>
        <row r="69">
          <cell r="B69" t="str">
            <v>31101005520230152596</v>
          </cell>
          <cell r="C69" t="str">
            <v/>
          </cell>
          <cell r="D69" t="str">
            <v>南昌工学院</v>
          </cell>
          <cell r="E69" t="str">
            <v>徐彦</v>
          </cell>
          <cell r="F69" t="str">
            <v>15570146647</v>
          </cell>
          <cell r="G69" t="str">
            <v>23G006492</v>
          </cell>
          <cell r="H69" t="str">
            <v>梯11赣N00747(23)</v>
          </cell>
          <cell r="I69" t="str">
            <v>江西省nullnullnull共安南大道与 学府大道南昌工学院 F 宿 11#楼</v>
          </cell>
          <cell r="J69" t="str">
            <v>在用</v>
          </cell>
          <cell r="K69" t="str">
            <v>F宿DT11</v>
          </cell>
          <cell r="L69" t="str">
            <v>曳引与强制驱动电梯</v>
          </cell>
          <cell r="M69" t="str">
            <v>曳引驱动乘客电梯</v>
          </cell>
          <cell r="N69" t="str">
            <v>G-ZDDT2024007723</v>
          </cell>
          <cell r="O69" t="str">
            <v>2024-06-26</v>
          </cell>
          <cell r="P69" t="str">
            <v>2027-06</v>
          </cell>
        </row>
        <row r="70">
          <cell r="B70" t="str">
            <v>31101005520230152587</v>
          </cell>
          <cell r="C70" t="str">
            <v/>
          </cell>
          <cell r="D70" t="str">
            <v>南昌工学院</v>
          </cell>
          <cell r="E70" t="str">
            <v>徐彦</v>
          </cell>
          <cell r="F70" t="str">
            <v>15570146647</v>
          </cell>
          <cell r="G70" t="str">
            <v>23G006494</v>
          </cell>
          <cell r="H70" t="str">
            <v>梯11赣N00749(23)</v>
          </cell>
          <cell r="I70" t="str">
            <v>江西省nullnullnull共安南大道与 学府大道南昌工学院 F 宿 13#楼</v>
          </cell>
          <cell r="J70" t="str">
            <v>在用</v>
          </cell>
          <cell r="K70" t="str">
            <v>F宿DT13</v>
          </cell>
          <cell r="L70" t="str">
            <v>曳引与强制驱动电梯</v>
          </cell>
          <cell r="M70" t="str">
            <v>曳引驱动乘客电梯</v>
          </cell>
          <cell r="N70" t="str">
            <v>G-ZDDT2024007721</v>
          </cell>
          <cell r="O70" t="str">
            <v>2024-06-26</v>
          </cell>
          <cell r="P70" t="str">
            <v>2027-06</v>
          </cell>
        </row>
        <row r="71">
          <cell r="B71" t="str">
            <v>31201005520230152679</v>
          </cell>
          <cell r="C71" t="str">
            <v/>
          </cell>
          <cell r="D71" t="str">
            <v>南昌工学院</v>
          </cell>
          <cell r="E71" t="str">
            <v>徐彦</v>
          </cell>
          <cell r="F71" t="str">
            <v>15570146647</v>
          </cell>
          <cell r="G71" t="str">
            <v>23G006511</v>
          </cell>
          <cell r="H71" t="str">
            <v>梯12赣N00122(23)</v>
          </cell>
          <cell r="I71" t="str">
            <v>江西省nullnullnull共安 南大道与学府大道南昌工学 院 F 训 3#楼</v>
          </cell>
          <cell r="J71" t="str">
            <v>在用</v>
          </cell>
          <cell r="K71" t="str">
            <v>F 训DT3</v>
          </cell>
          <cell r="L71" t="str">
            <v>曳引与强制驱动电梯</v>
          </cell>
          <cell r="M71" t="str">
            <v>曳引驱动载货电梯</v>
          </cell>
          <cell r="N71" t="str">
            <v>G-ZDDT2024007712</v>
          </cell>
          <cell r="O71" t="str">
            <v>2024-06-26</v>
          </cell>
          <cell r="P71" t="str">
            <v>2027-06</v>
          </cell>
        </row>
        <row r="72">
          <cell r="B72" t="str">
            <v>31101005520230152633</v>
          </cell>
          <cell r="C72" t="str">
            <v/>
          </cell>
          <cell r="D72" t="str">
            <v>南昌工学院</v>
          </cell>
          <cell r="E72" t="str">
            <v>徐彦</v>
          </cell>
          <cell r="F72" t="str">
            <v>15570146647</v>
          </cell>
          <cell r="G72" t="str">
            <v>23G006495</v>
          </cell>
          <cell r="H72" t="str">
            <v>梯11赣N00750(23)</v>
          </cell>
          <cell r="I72" t="str">
            <v>江西省nullnullnull共安南大道与 学府大道南昌工学院 F 宿 14#楼</v>
          </cell>
          <cell r="J72" t="str">
            <v>在用</v>
          </cell>
          <cell r="K72" t="str">
            <v>F宿DT14</v>
          </cell>
          <cell r="L72" t="str">
            <v>曳引与强制驱动电梯</v>
          </cell>
          <cell r="M72" t="str">
            <v>曳引驱动乘客电梯</v>
          </cell>
          <cell r="N72" t="str">
            <v>G-ZDDT2024007722</v>
          </cell>
          <cell r="O72" t="str">
            <v>2024-06-26</v>
          </cell>
          <cell r="P72" t="str">
            <v>2027-06</v>
          </cell>
        </row>
        <row r="73">
          <cell r="B73" t="str">
            <v>311010078201805094</v>
          </cell>
          <cell r="C73" t="str">
            <v/>
          </cell>
          <cell r="D73" t="str">
            <v>南昌工学院</v>
          </cell>
          <cell r="E73" t="str">
            <v>徐彦</v>
          </cell>
          <cell r="F73" t="str">
            <v>15570146647</v>
          </cell>
          <cell r="G73" t="str">
            <v>311010078201805094</v>
          </cell>
          <cell r="H73" t="str">
            <v/>
          </cell>
          <cell r="I73" t="str">
            <v>江西省南昌市nullnull阁皂山大道998号园林用房</v>
          </cell>
          <cell r="J73" t="str">
            <v>告知完成未检验</v>
          </cell>
          <cell r="K73" t="str">
            <v/>
          </cell>
          <cell r="L73" t="str">
            <v>曳引与强制驱动电梯</v>
          </cell>
          <cell r="M73" t="str">
            <v>曳引驱动乘客电梯</v>
          </cell>
          <cell r="N73" t="str">
            <v/>
          </cell>
          <cell r="O73" t="str">
            <v/>
          </cell>
          <cell r="P73" t="str">
            <v/>
          </cell>
        </row>
        <row r="74">
          <cell r="B74" t="str">
            <v>311010078201805093</v>
          </cell>
          <cell r="C74" t="str">
            <v/>
          </cell>
          <cell r="D74" t="str">
            <v>南昌工学院</v>
          </cell>
          <cell r="E74" t="str">
            <v>徐彦</v>
          </cell>
          <cell r="F74" t="str">
            <v>15570146647</v>
          </cell>
          <cell r="G74" t="str">
            <v>311010078201805093</v>
          </cell>
          <cell r="H74" t="str">
            <v/>
          </cell>
          <cell r="I74" t="str">
            <v>江西省南昌市nullnull阁皂山大道998号园林用房</v>
          </cell>
          <cell r="J74" t="str">
            <v>告知完成未检验</v>
          </cell>
          <cell r="K74" t="str">
            <v/>
          </cell>
          <cell r="L74" t="str">
            <v>曳引与强制驱动电梯</v>
          </cell>
          <cell r="M74" t="str">
            <v>曳引驱动乘客电梯</v>
          </cell>
          <cell r="N74" t="str">
            <v/>
          </cell>
          <cell r="O74" t="str">
            <v/>
          </cell>
          <cell r="P74" t="str">
            <v/>
          </cell>
        </row>
        <row r="75">
          <cell r="B75" t="str">
            <v>31101005520240157709</v>
          </cell>
          <cell r="C75" t="str">
            <v/>
          </cell>
          <cell r="D75" t="str">
            <v>南昌工学院</v>
          </cell>
          <cell r="E75" t="str">
            <v>徐彦</v>
          </cell>
          <cell r="F75" t="str">
            <v>15570146647</v>
          </cell>
          <cell r="G75" t="str">
            <v>23R114287</v>
          </cell>
          <cell r="H75" t="str">
            <v/>
          </cell>
          <cell r="I75" t="str">
            <v>江西省南昌市nullnull阁皂山大道998号南昌工学院天工书院A1-1附楼</v>
          </cell>
          <cell r="J75" t="str">
            <v>检验完成未注册</v>
          </cell>
          <cell r="K75" t="str">
            <v/>
          </cell>
          <cell r="L75" t="str">
            <v>曳引与强制驱动电梯</v>
          </cell>
          <cell r="M75" t="str">
            <v>曳引驱动乘客电梯</v>
          </cell>
          <cell r="N75" t="str">
            <v>M-AZDT20245439</v>
          </cell>
          <cell r="O75" t="str">
            <v>2024-11-18</v>
          </cell>
          <cell r="P75" t="str">
            <v>2025-11</v>
          </cell>
        </row>
        <row r="76">
          <cell r="B76" t="str">
            <v>311036010020183392</v>
          </cell>
          <cell r="C76" t="str">
            <v>311036010020180724J7</v>
          </cell>
          <cell r="D76" t="str">
            <v>南昌工学院</v>
          </cell>
          <cell r="E76" t="str">
            <v>徐彦</v>
          </cell>
          <cell r="F76" t="str">
            <v>15570146647</v>
          </cell>
          <cell r="G76" t="str">
            <v>311010078201805094</v>
          </cell>
          <cell r="H76" t="str">
            <v>梯11赣A08254(18)</v>
          </cell>
          <cell r="I76" t="str">
            <v>江西省南昌市nullnull阁皂山大道998号园林用房</v>
          </cell>
          <cell r="J76" t="str">
            <v>在用</v>
          </cell>
          <cell r="K76" t="str">
            <v/>
          </cell>
          <cell r="L76" t="str">
            <v>曳引与强制驱动电梯</v>
          </cell>
          <cell r="M76" t="str">
            <v>曳引驱动乘客电梯（无机房客梯）</v>
          </cell>
          <cell r="N76" t="str">
            <v>M-AZDT20242282</v>
          </cell>
          <cell r="O76" t="str">
            <v>2024-04-25</v>
          </cell>
          <cell r="P76" t="str">
            <v>2025-08</v>
          </cell>
        </row>
        <row r="77">
          <cell r="B77" t="str">
            <v>31101005520230365431</v>
          </cell>
          <cell r="C77" t="str">
            <v/>
          </cell>
          <cell r="D77" t="str">
            <v>南昌工学院</v>
          </cell>
          <cell r="E77" t="str">
            <v>徐彦</v>
          </cell>
          <cell r="F77" t="str">
            <v>15570146647</v>
          </cell>
          <cell r="G77" t="str">
            <v>23G007372</v>
          </cell>
          <cell r="H77" t="str">
            <v>梯11赣N00766(23)</v>
          </cell>
          <cell r="I77" t="str">
            <v>江西省nullnullnull安南大道与学 府大道南昌工学院 G 综合楼 DT2</v>
          </cell>
          <cell r="J77" t="str">
            <v>在用</v>
          </cell>
          <cell r="K77" t="str">
            <v>G 综合楼 DT2</v>
          </cell>
          <cell r="L77" t="str">
            <v>曳引与强制驱动电梯</v>
          </cell>
          <cell r="M77" t="str">
            <v>曳引驱动乘客电梯</v>
          </cell>
          <cell r="N77" t="str">
            <v>G-ZDDT2024010077</v>
          </cell>
          <cell r="O77" t="str">
            <v>2024-08-22</v>
          </cell>
          <cell r="P77" t="str">
            <v>2027-08</v>
          </cell>
        </row>
        <row r="78">
          <cell r="B78" t="str">
            <v>31101009620215YOPV</v>
          </cell>
          <cell r="C78" t="str">
            <v/>
          </cell>
          <cell r="D78" t="str">
            <v>南昌工学院</v>
          </cell>
          <cell r="E78" t="str">
            <v>徐彦</v>
          </cell>
          <cell r="F78" t="str">
            <v>15570146647</v>
          </cell>
          <cell r="G78" t="str">
            <v>E/30082935.005</v>
          </cell>
          <cell r="H78" t="str">
            <v>梯11赣AF03712(21)</v>
          </cell>
          <cell r="I78" t="str">
            <v>江西省南昌市nullnull阁皂山大道998号南昌工学院综合楼A2#楼东侧北梯</v>
          </cell>
          <cell r="J78" t="str">
            <v>在用</v>
          </cell>
          <cell r="K78" t="str">
            <v>5</v>
          </cell>
          <cell r="L78" t="str">
            <v>曳引与强制驱动电梯</v>
          </cell>
          <cell r="M78" t="str">
            <v>曳引驱动乘客电梯</v>
          </cell>
          <cell r="N78" t="str">
            <v>M-AZDT20242391</v>
          </cell>
          <cell r="O78" t="str">
            <v>2024-06-04</v>
          </cell>
          <cell r="P78" t="str">
            <v>2025-09</v>
          </cell>
        </row>
        <row r="79">
          <cell r="B79" t="str">
            <v>311036010020180006</v>
          </cell>
          <cell r="C79" t="str">
            <v>31103601002017034V79</v>
          </cell>
          <cell r="D79" t="str">
            <v>南昌工学院</v>
          </cell>
          <cell r="E79" t="str">
            <v>徐彦</v>
          </cell>
          <cell r="F79" t="str">
            <v>15570146647</v>
          </cell>
          <cell r="G79" t="str">
            <v>16G046784</v>
          </cell>
          <cell r="H79" t="str">
            <v>梯11赣A05019(18)</v>
          </cell>
          <cell r="I79" t="str">
            <v>南昌市红谷滩新区创业南路998号博物馆东梯</v>
          </cell>
          <cell r="J79" t="str">
            <v>在用</v>
          </cell>
          <cell r="K79" t="str">
            <v>4</v>
          </cell>
          <cell r="L79" t="str">
            <v>曳引与强制驱动电梯</v>
          </cell>
          <cell r="M79" t="str">
            <v>曳引驱动乘客电梯</v>
          </cell>
          <cell r="N79" t="str">
            <v>M-ZDDT2024007830</v>
          </cell>
          <cell r="O79" t="str">
            <v>2024-03-31</v>
          </cell>
          <cell r="P79" t="str">
            <v>2026-12</v>
          </cell>
        </row>
        <row r="80">
          <cell r="B80" t="str">
            <v>31101002520223LMX981</v>
          </cell>
          <cell r="C80" t="str">
            <v/>
          </cell>
          <cell r="D80" t="str">
            <v>南昌工学院</v>
          </cell>
          <cell r="E80" t="str">
            <v>徐彦</v>
          </cell>
          <cell r="F80" t="str">
            <v>15570146647</v>
          </cell>
          <cell r="G80" t="str">
            <v>22N3S10-988-14</v>
          </cell>
          <cell r="H80" t="str">
            <v>梯11赣AF04375(22)</v>
          </cell>
          <cell r="I80" t="str">
            <v>江西省南昌市nullnull阁皂山大道998号南昌工学院16号楼东侧北梯</v>
          </cell>
          <cell r="J80" t="str">
            <v>在用</v>
          </cell>
          <cell r="K80" t="str">
            <v>14</v>
          </cell>
          <cell r="L80" t="str">
            <v>曳引与强制驱动电梯</v>
          </cell>
          <cell r="M80" t="str">
            <v>曳引驱动乘客电梯</v>
          </cell>
          <cell r="N80" t="str">
            <v>M-AZDT20242047</v>
          </cell>
          <cell r="O80" t="str">
            <v>2024-04-26</v>
          </cell>
          <cell r="P80" t="str">
            <v>2026-07</v>
          </cell>
        </row>
        <row r="81">
          <cell r="B81" t="str">
            <v>31101002520223LN0UD6</v>
          </cell>
          <cell r="C81" t="str">
            <v/>
          </cell>
          <cell r="D81" t="str">
            <v>南昌工学院</v>
          </cell>
          <cell r="E81" t="str">
            <v>徐彦</v>
          </cell>
          <cell r="F81" t="str">
            <v>15570146647</v>
          </cell>
          <cell r="G81" t="str">
            <v>22N3S10-991-20</v>
          </cell>
          <cell r="H81" t="str">
            <v>梯11赣AF04396(22)</v>
          </cell>
          <cell r="I81" t="str">
            <v>江西省南昌市nullnull阁皂山大道998号南昌工学院17栋东侧南梯</v>
          </cell>
          <cell r="J81" t="str">
            <v>在用</v>
          </cell>
          <cell r="K81" t="str">
            <v>20</v>
          </cell>
          <cell r="L81" t="str">
            <v>曳引与强制驱动电梯</v>
          </cell>
          <cell r="M81" t="str">
            <v>曳引驱动乘客电梯</v>
          </cell>
          <cell r="N81" t="str">
            <v>M-AZDT20242053</v>
          </cell>
          <cell r="O81" t="str">
            <v>2024-04-30</v>
          </cell>
          <cell r="P81" t="str">
            <v>2026-08</v>
          </cell>
        </row>
        <row r="82">
          <cell r="B82" t="str">
            <v>31101002520223LMS9B3</v>
          </cell>
          <cell r="C82" t="str">
            <v/>
          </cell>
          <cell r="D82" t="str">
            <v>南昌工学院</v>
          </cell>
          <cell r="E82" t="str">
            <v>徐彦</v>
          </cell>
          <cell r="F82" t="str">
            <v>15570146647</v>
          </cell>
          <cell r="G82" t="str">
            <v>22N3S10-987-9</v>
          </cell>
          <cell r="H82" t="str">
            <v>梯11赣AF04368(22)</v>
          </cell>
          <cell r="I82" t="str">
            <v>江西省南昌市nullnull阁皂山大道998号南昌工学院16号楼西侧南梯</v>
          </cell>
          <cell r="J82" t="str">
            <v>在用</v>
          </cell>
          <cell r="K82" t="str">
            <v>9</v>
          </cell>
          <cell r="L82" t="str">
            <v>曳引与强制驱动电梯</v>
          </cell>
          <cell r="M82" t="str">
            <v>曳引驱动乘客电梯</v>
          </cell>
          <cell r="N82" t="str">
            <v>M-AZDT20242041</v>
          </cell>
          <cell r="O82" t="str">
            <v>2024-04-25</v>
          </cell>
          <cell r="P82" t="str">
            <v>2026-06</v>
          </cell>
        </row>
        <row r="83">
          <cell r="B83" t="str">
            <v>311036010020180003</v>
          </cell>
          <cell r="C83" t="str">
            <v>31103601002017034V76</v>
          </cell>
          <cell r="D83" t="str">
            <v>南昌工学院</v>
          </cell>
          <cell r="E83" t="str">
            <v>徐彦</v>
          </cell>
          <cell r="F83" t="str">
            <v>15570146647</v>
          </cell>
          <cell r="G83" t="str">
            <v>16G046781</v>
          </cell>
          <cell r="H83" t="str">
            <v>梯11赣A05016(18)</v>
          </cell>
          <cell r="I83" t="str">
            <v>南昌市红谷滩新区创业南路998号园林绿化办公楼</v>
          </cell>
          <cell r="J83" t="str">
            <v>在用</v>
          </cell>
          <cell r="K83" t="str">
            <v>1</v>
          </cell>
          <cell r="L83" t="str">
            <v>曳引与强制驱动电梯</v>
          </cell>
          <cell r="M83" t="str">
            <v>曳引驱动乘客电梯</v>
          </cell>
          <cell r="N83" t="str">
            <v>M-ZDDT2024007832</v>
          </cell>
          <cell r="O83" t="str">
            <v>2024-03-31</v>
          </cell>
          <cell r="P83" t="str">
            <v>2026-12</v>
          </cell>
        </row>
        <row r="84">
          <cell r="B84" t="str">
            <v>31101002520223LMPX39</v>
          </cell>
          <cell r="C84" t="str">
            <v/>
          </cell>
          <cell r="D84" t="str">
            <v>南昌工学院</v>
          </cell>
          <cell r="E84" t="str">
            <v>徐彦</v>
          </cell>
          <cell r="F84" t="str">
            <v>15570146647</v>
          </cell>
          <cell r="G84" t="str">
            <v>22N3S10-985-6</v>
          </cell>
          <cell r="H84" t="str">
            <v>梯11赣AF04371(22)</v>
          </cell>
          <cell r="I84" t="str">
            <v>江西省南昌市nullnull阁皂山大道998号南昌工学院15号楼东侧北梯</v>
          </cell>
          <cell r="J84" t="str">
            <v>在用</v>
          </cell>
          <cell r="K84" t="str">
            <v>6</v>
          </cell>
          <cell r="L84" t="str">
            <v>曳引与强制驱动电梯</v>
          </cell>
          <cell r="M84" t="str">
            <v>曳引驱动乘客电梯</v>
          </cell>
          <cell r="N84" t="str">
            <v>M-AZDT20242038</v>
          </cell>
          <cell r="O84" t="str">
            <v>2024-04-24</v>
          </cell>
          <cell r="P84" t="str">
            <v>2026-06</v>
          </cell>
        </row>
        <row r="85">
          <cell r="B85" t="str">
            <v>31101002520223LMYYZ3</v>
          </cell>
          <cell r="C85" t="str">
            <v/>
          </cell>
          <cell r="D85" t="str">
            <v>南昌工学院</v>
          </cell>
          <cell r="E85" t="str">
            <v>徐彦</v>
          </cell>
          <cell r="F85" t="str">
            <v>15570146647</v>
          </cell>
          <cell r="G85" t="str">
            <v>22N3S10-990-19</v>
          </cell>
          <cell r="H85" t="str">
            <v>梯11赣AF04400(22)</v>
          </cell>
          <cell r="I85" t="str">
            <v>江西省南昌市nullnull阁皂山大道998号南昌工学院17栋西单元北侧</v>
          </cell>
          <cell r="J85" t="str">
            <v>在用</v>
          </cell>
          <cell r="K85" t="str">
            <v>19</v>
          </cell>
          <cell r="L85" t="str">
            <v>曳引与强制驱动电梯</v>
          </cell>
          <cell r="M85" t="str">
            <v>曳引驱动乘客电梯</v>
          </cell>
          <cell r="N85" t="str">
            <v>M-AZDT20242052</v>
          </cell>
          <cell r="O85" t="str">
            <v>2024-04-30</v>
          </cell>
          <cell r="P85" t="str">
            <v>2026-08</v>
          </cell>
        </row>
        <row r="86">
          <cell r="B86" t="str">
            <v>311001450106820172864</v>
          </cell>
          <cell r="C86" t="str">
            <v>31103601002017023V21</v>
          </cell>
          <cell r="D86" t="str">
            <v>南昌工学院</v>
          </cell>
          <cell r="E86" t="str">
            <v>徐彦</v>
          </cell>
          <cell r="F86" t="str">
            <v>15570146647</v>
          </cell>
          <cell r="G86" t="str">
            <v>GA152241-040</v>
          </cell>
          <cell r="H86" t="str">
            <v>梯11赣A2059(17)</v>
          </cell>
          <cell r="I86" t="str">
            <v>江西省南昌市nullnull创业南路998号南昌工学院综合行政楼东侧南梯</v>
          </cell>
          <cell r="J86" t="str">
            <v>在用</v>
          </cell>
          <cell r="K86" t="str">
            <v>2</v>
          </cell>
          <cell r="L86" t="str">
            <v>曳引与强制驱动电梯</v>
          </cell>
          <cell r="M86" t="str">
            <v>乘客电梯</v>
          </cell>
          <cell r="N86" t="str">
            <v>M-ZDDT2024007847</v>
          </cell>
          <cell r="O86" t="str">
            <v>2024-03-31</v>
          </cell>
          <cell r="P86" t="str">
            <v>2026-04</v>
          </cell>
        </row>
        <row r="87">
          <cell r="B87" t="str">
            <v>331036010020180605</v>
          </cell>
          <cell r="C87" t="str">
            <v>331036010020180881J4</v>
          </cell>
          <cell r="D87" t="str">
            <v>南昌工学院</v>
          </cell>
          <cell r="E87" t="str">
            <v>徐彦</v>
          </cell>
          <cell r="F87" t="str">
            <v>15570146647</v>
          </cell>
          <cell r="G87" t="str">
            <v>331010078201805073</v>
          </cell>
          <cell r="H87" t="str">
            <v>梯31赣A00351(18)</v>
          </cell>
          <cell r="I87" t="str">
            <v>阁皂山大道998号南昌工学院1食堂左梯</v>
          </cell>
          <cell r="J87" t="str">
            <v>在用</v>
          </cell>
          <cell r="K87" t="str">
            <v/>
          </cell>
          <cell r="L87" t="str">
            <v>自动扶梯与自动人行道</v>
          </cell>
          <cell r="M87" t="str">
            <v>自动扶梯</v>
          </cell>
          <cell r="N87" t="str">
            <v>赣A梯22070851889</v>
          </cell>
          <cell r="O87" t="str">
            <v>2022-07-15</v>
          </cell>
          <cell r="P87" t="str">
            <v>2025-08</v>
          </cell>
        </row>
        <row r="88">
          <cell r="B88" t="str">
            <v>331036010020180606</v>
          </cell>
          <cell r="C88" t="str">
            <v>331036010020180881J5</v>
          </cell>
          <cell r="D88" t="str">
            <v>南昌工学院</v>
          </cell>
          <cell r="E88" t="str">
            <v>徐彦</v>
          </cell>
          <cell r="F88" t="str">
            <v>15570146647</v>
          </cell>
          <cell r="G88" t="str">
            <v>331010078201805074</v>
          </cell>
          <cell r="H88" t="str">
            <v>梯31赣A00352(18)</v>
          </cell>
          <cell r="I88" t="str">
            <v>阁皂山大道998号南昌工学院1食堂右梯</v>
          </cell>
          <cell r="J88" t="str">
            <v>在用</v>
          </cell>
          <cell r="K88" t="str">
            <v/>
          </cell>
          <cell r="L88" t="str">
            <v>自动扶梯与自动人行道</v>
          </cell>
          <cell r="M88" t="str">
            <v>自动扶梯</v>
          </cell>
          <cell r="N88" t="str">
            <v>赣A梯22070851890</v>
          </cell>
          <cell r="O88" t="str">
            <v>2022-07-15</v>
          </cell>
          <cell r="P88" t="str">
            <v>2025-08</v>
          </cell>
        </row>
        <row r="89">
          <cell r="B89" t="str">
            <v>31101002520223LMY7N9</v>
          </cell>
          <cell r="C89" t="str">
            <v/>
          </cell>
          <cell r="D89" t="str">
            <v>南昌工学院</v>
          </cell>
          <cell r="E89" t="str">
            <v>徐彦</v>
          </cell>
          <cell r="F89" t="str">
            <v>15570146647</v>
          </cell>
          <cell r="G89" t="str">
            <v>22N3S10-989-16</v>
          </cell>
          <cell r="H89" t="str">
            <v>梯11赣AF04391(22)</v>
          </cell>
          <cell r="I89" t="str">
            <v>江西省南昌市nullnull阁皂山大道998号南昌工学院16栋东单元北侧</v>
          </cell>
          <cell r="J89" t="str">
            <v>在用</v>
          </cell>
          <cell r="K89" t="str">
            <v>16</v>
          </cell>
          <cell r="L89" t="str">
            <v>曳引与强制驱动电梯</v>
          </cell>
          <cell r="M89" t="str">
            <v>曳引驱动乘客电梯</v>
          </cell>
          <cell r="N89" t="str">
            <v>M-AZDT20242049</v>
          </cell>
          <cell r="O89" t="str">
            <v>2024-04-26</v>
          </cell>
          <cell r="P89" t="str">
            <v>2026-08</v>
          </cell>
        </row>
        <row r="90">
          <cell r="B90" t="str">
            <v>31101002520223LMT6P8</v>
          </cell>
          <cell r="C90" t="str">
            <v/>
          </cell>
          <cell r="D90" t="str">
            <v>南昌工学院</v>
          </cell>
          <cell r="E90" t="str">
            <v>徐彦</v>
          </cell>
          <cell r="F90" t="str">
            <v>15570146647</v>
          </cell>
          <cell r="G90" t="str">
            <v>22N3S10-987-10</v>
          </cell>
          <cell r="H90" t="str">
            <v>梯11赣AF04369(22)</v>
          </cell>
          <cell r="I90" t="str">
            <v>江西省南昌市nullnull阁皂山大道998号南昌工学院16号楼西侧中梯</v>
          </cell>
          <cell r="J90" t="str">
            <v>在用</v>
          </cell>
          <cell r="K90" t="str">
            <v>10</v>
          </cell>
          <cell r="L90" t="str">
            <v>曳引与强制驱动电梯</v>
          </cell>
          <cell r="M90" t="str">
            <v>曳引驱动乘客电梯</v>
          </cell>
          <cell r="N90" t="str">
            <v>M-AZDT20242042</v>
          </cell>
          <cell r="O90" t="str">
            <v>2024-04-25</v>
          </cell>
          <cell r="P90" t="str">
            <v>2026-06</v>
          </cell>
        </row>
        <row r="91">
          <cell r="B91" t="str">
            <v>31101002520223LMM718</v>
          </cell>
          <cell r="C91" t="str">
            <v/>
          </cell>
          <cell r="D91" t="str">
            <v>南昌工学院</v>
          </cell>
          <cell r="E91" t="str">
            <v>徐彦</v>
          </cell>
          <cell r="F91" t="str">
            <v>15570146647</v>
          </cell>
          <cell r="G91" t="str">
            <v>22N3S10-984-1</v>
          </cell>
          <cell r="H91" t="str">
            <v>梯11赣AF04367(22)</v>
          </cell>
          <cell r="I91" t="str">
            <v>江西省南昌市nullnull阁皂山大道998号南昌工学院15号楼西侧南梯</v>
          </cell>
          <cell r="J91" t="str">
            <v>在用</v>
          </cell>
          <cell r="K91" t="str">
            <v>1</v>
          </cell>
          <cell r="L91" t="str">
            <v>曳引与强制驱动电梯</v>
          </cell>
          <cell r="M91" t="str">
            <v>曳引驱动乘客电梯</v>
          </cell>
          <cell r="N91" t="str">
            <v>M-AZDT20242033</v>
          </cell>
          <cell r="O91" t="str">
            <v>2024-04-23</v>
          </cell>
          <cell r="P91" t="str">
            <v>2026-06</v>
          </cell>
        </row>
        <row r="92">
          <cell r="B92" t="str">
            <v>311036010020180005</v>
          </cell>
          <cell r="C92" t="str">
            <v>31103601002017034V78</v>
          </cell>
          <cell r="D92" t="str">
            <v>南昌工学院</v>
          </cell>
          <cell r="E92" t="str">
            <v>徐彦</v>
          </cell>
          <cell r="F92" t="str">
            <v>15570146647</v>
          </cell>
          <cell r="G92" t="str">
            <v>16G046783</v>
          </cell>
          <cell r="H92" t="str">
            <v>梯11赣A05018(18)</v>
          </cell>
          <cell r="I92" t="str">
            <v>南昌市红谷滩新区创业南路998号院系办公楼西梯</v>
          </cell>
          <cell r="J92" t="str">
            <v>在用</v>
          </cell>
          <cell r="K92" t="str">
            <v>3</v>
          </cell>
          <cell r="L92" t="str">
            <v>曳引与强制驱动电梯</v>
          </cell>
          <cell r="M92" t="str">
            <v>曳引驱动乘客电梯</v>
          </cell>
          <cell r="N92" t="str">
            <v>M-ZDDT2024007834</v>
          </cell>
          <cell r="O92" t="str">
            <v>2024-03-31</v>
          </cell>
          <cell r="P92" t="str">
            <v>2026-12</v>
          </cell>
        </row>
        <row r="93">
          <cell r="B93" t="str">
            <v>31101002520223LMRNV8</v>
          </cell>
          <cell r="C93" t="str">
            <v/>
          </cell>
          <cell r="D93" t="str">
            <v>南昌工学院</v>
          </cell>
          <cell r="E93" t="str">
            <v>徐彦</v>
          </cell>
          <cell r="F93" t="str">
            <v>15570146647</v>
          </cell>
          <cell r="G93" t="str">
            <v>22N3S10-986-7</v>
          </cell>
          <cell r="H93" t="str">
            <v>梯11赣AF04394(22)</v>
          </cell>
          <cell r="I93" t="str">
            <v>江西省南昌市nullnull阁皂山大道998号南昌工学院15栋东单元南侧</v>
          </cell>
          <cell r="J93" t="str">
            <v>在用</v>
          </cell>
          <cell r="K93" t="str">
            <v>7</v>
          </cell>
          <cell r="L93" t="str">
            <v>曳引与强制驱动电梯</v>
          </cell>
          <cell r="M93" t="str">
            <v>曳引驱动乘客电梯</v>
          </cell>
          <cell r="N93" t="str">
            <v>M-AZDT20242039</v>
          </cell>
          <cell r="O93" t="str">
            <v>2024-04-24</v>
          </cell>
          <cell r="P93" t="str">
            <v>2024-08</v>
          </cell>
        </row>
        <row r="94">
          <cell r="B94" t="str">
            <v>31101009620215YOPR</v>
          </cell>
          <cell r="C94" t="str">
            <v/>
          </cell>
          <cell r="D94" t="str">
            <v>南昌工学院</v>
          </cell>
          <cell r="E94" t="str">
            <v>徐彦</v>
          </cell>
          <cell r="F94" t="str">
            <v>15570146647</v>
          </cell>
          <cell r="G94" t="str">
            <v>E/30082935.001</v>
          </cell>
          <cell r="H94" t="str">
            <v>梯11赣AF03707(21)</v>
          </cell>
          <cell r="I94" t="str">
            <v>江西省南昌市nullnull阁皂山大道998号南昌工学院综合楼A2#楼西侧西梯</v>
          </cell>
          <cell r="J94" t="str">
            <v>在用</v>
          </cell>
          <cell r="K94" t="str">
            <v>1</v>
          </cell>
          <cell r="L94" t="str">
            <v>曳引与强制驱动电梯</v>
          </cell>
          <cell r="M94" t="str">
            <v>曳引驱动乘客电梯</v>
          </cell>
          <cell r="N94" t="str">
            <v>M-AZDT20242389</v>
          </cell>
          <cell r="O94" t="str">
            <v>2024-06-04</v>
          </cell>
          <cell r="P94" t="str">
            <v>2025-09</v>
          </cell>
        </row>
        <row r="95">
          <cell r="B95" t="str">
            <v>31101002520224KUWTS7</v>
          </cell>
          <cell r="C95" t="str">
            <v/>
          </cell>
          <cell r="D95" t="str">
            <v>南昌工学院</v>
          </cell>
          <cell r="E95" t="str">
            <v>徐彦</v>
          </cell>
          <cell r="F95" t="str">
            <v>15570146647</v>
          </cell>
          <cell r="G95" t="str">
            <v>22N3L13-718-41</v>
          </cell>
          <cell r="H95" t="str">
            <v>梯11赣AF05116(23)</v>
          </cell>
          <cell r="I95" t="str">
            <v>江西省南昌市nullnull阁皂山大道998号南昌工学院体育馆东梯</v>
          </cell>
          <cell r="J95" t="str">
            <v>在用</v>
          </cell>
          <cell r="K95" t="str">
            <v>41</v>
          </cell>
          <cell r="L95" t="str">
            <v>曳引与强制驱动电梯</v>
          </cell>
          <cell r="M95" t="str">
            <v>曳引驱动乘客电梯</v>
          </cell>
          <cell r="N95" t="str">
            <v>M-ZDDT2024005565</v>
          </cell>
          <cell r="O95" t="str">
            <v>2024-02-29</v>
          </cell>
          <cell r="P95" t="str">
            <v>2027-04</v>
          </cell>
        </row>
        <row r="96">
          <cell r="B96" t="str">
            <v>31101002520223LNDJS4</v>
          </cell>
          <cell r="C96" t="str">
            <v/>
          </cell>
          <cell r="D96" t="str">
            <v>南昌工学院</v>
          </cell>
          <cell r="E96" t="str">
            <v>徐彦</v>
          </cell>
          <cell r="F96" t="str">
            <v>15570146647</v>
          </cell>
          <cell r="G96" t="str">
            <v>22N3L10-471-40</v>
          </cell>
          <cell r="H96" t="str">
            <v>梯11赣AF05115(23)</v>
          </cell>
          <cell r="I96" t="str">
            <v>江西省南昌市nullnull阁皂山大道998号南昌工学院体育馆西梯</v>
          </cell>
          <cell r="J96" t="str">
            <v>在用</v>
          </cell>
          <cell r="K96" t="str">
            <v>40</v>
          </cell>
          <cell r="L96" t="str">
            <v>曳引与强制驱动电梯</v>
          </cell>
          <cell r="M96" t="str">
            <v>曳引驱动乘客电梯</v>
          </cell>
          <cell r="N96" t="str">
            <v>M-ZDDT2024005564</v>
          </cell>
          <cell r="O96" t="str">
            <v>2024-02-29</v>
          </cell>
          <cell r="P96" t="str">
            <v>2027-04</v>
          </cell>
        </row>
        <row r="97">
          <cell r="B97" t="str">
            <v>31101002520224KUWDG4</v>
          </cell>
          <cell r="C97" t="str">
            <v/>
          </cell>
          <cell r="D97" t="str">
            <v>南昌工学院</v>
          </cell>
          <cell r="E97" t="str">
            <v>徐彦</v>
          </cell>
          <cell r="F97" t="str">
            <v>15570146647</v>
          </cell>
          <cell r="G97" t="str">
            <v>22N3L10-ES9-39</v>
          </cell>
          <cell r="H97" t="str">
            <v>梯11赣AF04936(23)</v>
          </cell>
          <cell r="I97" t="str">
            <v>江西省南昌市nullnull阁皂山大道998号南昌工学院剧场北梯</v>
          </cell>
          <cell r="J97" t="str">
            <v>在用</v>
          </cell>
          <cell r="K97" t="str">
            <v>39</v>
          </cell>
          <cell r="L97" t="str">
            <v>曳引与强制驱动电梯</v>
          </cell>
          <cell r="M97" t="str">
            <v>曳引驱动乘客电梯</v>
          </cell>
          <cell r="N97" t="str">
            <v>M-ZDDT2024005562</v>
          </cell>
          <cell r="O97" t="str">
            <v>2024-02-29</v>
          </cell>
          <cell r="P97" t="str">
            <v>2027-02</v>
          </cell>
        </row>
        <row r="98">
          <cell r="B98" t="str">
            <v>31101002520224KUVN41</v>
          </cell>
          <cell r="C98" t="str">
            <v/>
          </cell>
          <cell r="D98" t="str">
            <v>南昌工学院</v>
          </cell>
          <cell r="E98" t="str">
            <v>徐彦</v>
          </cell>
          <cell r="F98" t="str">
            <v>15570146647</v>
          </cell>
          <cell r="G98" t="str">
            <v>22N3L10-ES9-38</v>
          </cell>
          <cell r="H98" t="str">
            <v>梯11赣AF04937(23)</v>
          </cell>
          <cell r="I98" t="str">
            <v>江西省南昌市nullnull阁皂山大道998号南昌工学院剧场南梯</v>
          </cell>
          <cell r="J98" t="str">
            <v>在用</v>
          </cell>
          <cell r="K98" t="str">
            <v>38</v>
          </cell>
          <cell r="L98" t="str">
            <v>曳引与强制驱动电梯</v>
          </cell>
          <cell r="M98" t="str">
            <v>曳引驱动乘客电梯</v>
          </cell>
          <cell r="N98" t="str">
            <v>M-ZDDT2024005563</v>
          </cell>
          <cell r="O98" t="str">
            <v>2024-02-29</v>
          </cell>
          <cell r="P98" t="str">
            <v>2027-02</v>
          </cell>
        </row>
        <row r="99">
          <cell r="B99" t="str">
            <v>31101005520230173614</v>
          </cell>
          <cell r="C99" t="str">
            <v/>
          </cell>
          <cell r="D99" t="str">
            <v>南昌工学院</v>
          </cell>
          <cell r="E99" t="str">
            <v>徐彦</v>
          </cell>
          <cell r="F99" t="str">
            <v>15570146647</v>
          </cell>
          <cell r="G99" t="str">
            <v>23G006476</v>
          </cell>
          <cell r="H99" t="str">
            <v>梯11赣N00742(23)</v>
          </cell>
          <cell r="I99" t="str">
            <v>江西省nullnullnull共安 南大道与学府大道南昌工学 院 F 教 3#楼</v>
          </cell>
          <cell r="J99" t="str">
            <v>在用</v>
          </cell>
          <cell r="K99" t="str">
            <v>F 教DT-3</v>
          </cell>
          <cell r="L99" t="str">
            <v>曳引与强制驱动电梯</v>
          </cell>
          <cell r="M99" t="str">
            <v>曳引驱动乘客电梯</v>
          </cell>
          <cell r="N99" t="str">
            <v>G-ZDDT2024007727</v>
          </cell>
          <cell r="O99" t="str">
            <v>2024-06-26</v>
          </cell>
          <cell r="P99" t="str">
            <v>2027-06</v>
          </cell>
        </row>
        <row r="100">
          <cell r="B100" t="str">
            <v>31101005520230173592</v>
          </cell>
          <cell r="C100" t="str">
            <v/>
          </cell>
          <cell r="D100" t="str">
            <v>南昌工学院</v>
          </cell>
          <cell r="E100" t="str">
            <v>徐彦</v>
          </cell>
          <cell r="F100" t="str">
            <v>15570146647</v>
          </cell>
          <cell r="G100" t="str">
            <v>23G006477</v>
          </cell>
          <cell r="H100" t="str">
            <v>梯11赣N00743(23)</v>
          </cell>
          <cell r="I100" t="str">
            <v>江西省nullnullnull共安 南大道与学府大道南昌工学 院 F 教 4#楼</v>
          </cell>
          <cell r="J100" t="str">
            <v>在用</v>
          </cell>
          <cell r="K100" t="str">
            <v>F 教DT-4</v>
          </cell>
          <cell r="L100" t="str">
            <v>曳引与强制驱动电梯</v>
          </cell>
          <cell r="M100" t="str">
            <v>曳引驱动乘客电梯</v>
          </cell>
          <cell r="N100" t="str">
            <v>G-ZDDT2024007728</v>
          </cell>
          <cell r="O100" t="str">
            <v>2024-06-26</v>
          </cell>
          <cell r="P100" t="str">
            <v>2027-06</v>
          </cell>
        </row>
        <row r="101">
          <cell r="B101" t="str">
            <v>31201005520230173632</v>
          </cell>
          <cell r="C101" t="str">
            <v/>
          </cell>
          <cell r="D101" t="str">
            <v>南昌工学院</v>
          </cell>
          <cell r="E101" t="str">
            <v>徐彦</v>
          </cell>
          <cell r="F101" t="str">
            <v>15570146647</v>
          </cell>
          <cell r="G101" t="str">
            <v>23G006470</v>
          </cell>
          <cell r="H101" t="str">
            <v>梯12赣N00117(23)</v>
          </cell>
          <cell r="I101" t="str">
            <v>江西省nullnullnull共安 南大道与学府大道南昌工学 院 F 后勤服务中心左梯</v>
          </cell>
          <cell r="J101" t="str">
            <v>在用</v>
          </cell>
          <cell r="K101" t="str">
            <v>后勤服务中心左梯</v>
          </cell>
          <cell r="L101" t="str">
            <v>曳引与强制驱动电梯</v>
          </cell>
          <cell r="M101" t="str">
            <v>曳引驱动载货电梯</v>
          </cell>
          <cell r="N101" t="str">
            <v>G-ZDDT2024007729</v>
          </cell>
          <cell r="O101" t="str">
            <v>2024-06-26</v>
          </cell>
          <cell r="P101" t="str">
            <v>2027-06</v>
          </cell>
        </row>
        <row r="102">
          <cell r="B102" t="str">
            <v>31101005520230173605</v>
          </cell>
          <cell r="C102" t="str">
            <v/>
          </cell>
          <cell r="D102" t="str">
            <v>南昌工学院</v>
          </cell>
          <cell r="E102" t="str">
            <v>徐彦</v>
          </cell>
          <cell r="F102" t="str">
            <v>15570146647</v>
          </cell>
          <cell r="G102" t="str">
            <v>23G006474</v>
          </cell>
          <cell r="H102" t="str">
            <v>梯11赣N00740(23)</v>
          </cell>
          <cell r="I102" t="str">
            <v>江西省nullnullnull益镇共安 南大道与学府大道南昌工学 院 F 教 1#楼</v>
          </cell>
          <cell r="J102" t="str">
            <v>在用</v>
          </cell>
          <cell r="K102" t="str">
            <v>F 教 DT-1</v>
          </cell>
          <cell r="L102" t="str">
            <v>曳引与强制驱动电梯</v>
          </cell>
          <cell r="M102" t="str">
            <v>曳引驱动乘客电梯</v>
          </cell>
          <cell r="N102" t="str">
            <v>G-ZDDT2024007708</v>
          </cell>
          <cell r="O102" t="str">
            <v>2024-06-26</v>
          </cell>
          <cell r="P102" t="str">
            <v>2027-06</v>
          </cell>
        </row>
        <row r="103">
          <cell r="B103" t="str">
            <v>31101005520230173623</v>
          </cell>
          <cell r="C103" t="str">
            <v/>
          </cell>
          <cell r="D103" t="str">
            <v>南昌工学院</v>
          </cell>
          <cell r="E103" t="str">
            <v>徐彦</v>
          </cell>
          <cell r="F103" t="str">
            <v>15570146647</v>
          </cell>
          <cell r="G103" t="str">
            <v>23G006475</v>
          </cell>
          <cell r="H103" t="str">
            <v>梯11赣N00741(23)</v>
          </cell>
          <cell r="I103" t="str">
            <v>江西省nullnullnull共安 南大道与学府大道南昌工学 院 F 教 2#楼</v>
          </cell>
          <cell r="J103" t="str">
            <v>在用</v>
          </cell>
          <cell r="K103" t="str">
            <v>F 教DT-2</v>
          </cell>
          <cell r="L103" t="str">
            <v>曳引与强制驱动电梯</v>
          </cell>
          <cell r="M103" t="str">
            <v>曳引驱动乘客电梯</v>
          </cell>
          <cell r="N103" t="str">
            <v>G-ZDDT2024007709</v>
          </cell>
          <cell r="O103" t="str">
            <v>2024-06-26</v>
          </cell>
          <cell r="P103" t="str">
            <v>2027-06</v>
          </cell>
        </row>
        <row r="104">
          <cell r="B104" t="str">
            <v>31201005520230173641</v>
          </cell>
          <cell r="C104" t="str">
            <v/>
          </cell>
          <cell r="D104" t="str">
            <v>南昌工学院</v>
          </cell>
          <cell r="E104" t="str">
            <v>徐彦</v>
          </cell>
          <cell r="F104" t="str">
            <v>15570146647</v>
          </cell>
          <cell r="G104" t="str">
            <v>23G006471</v>
          </cell>
          <cell r="H104" t="str">
            <v>梯12赣N00118(23)</v>
          </cell>
          <cell r="I104" t="str">
            <v>江西省nullnullnull共安 南大道与学府大道南昌工学 院 F 后勤服务中心右梯</v>
          </cell>
          <cell r="J104" t="str">
            <v>在用</v>
          </cell>
          <cell r="K104" t="str">
            <v>后勤服务中心右梯</v>
          </cell>
          <cell r="L104" t="str">
            <v>曳引与强制驱动电梯</v>
          </cell>
          <cell r="M104" t="str">
            <v>曳引驱动载货电梯</v>
          </cell>
          <cell r="N104" t="str">
            <v>G-ZDDT2024007730</v>
          </cell>
          <cell r="O104" t="str">
            <v>2024-06-26</v>
          </cell>
          <cell r="P104" t="str">
            <v>2027-06</v>
          </cell>
        </row>
        <row r="105">
          <cell r="B105" t="str">
            <v>31101005520230466930</v>
          </cell>
          <cell r="C105" t="str">
            <v/>
          </cell>
          <cell r="D105" t="str">
            <v>南昌工学院</v>
          </cell>
          <cell r="E105" t="str">
            <v>徐彦</v>
          </cell>
          <cell r="F105" t="str">
            <v>15570146647</v>
          </cell>
          <cell r="G105" t="str">
            <v>23G048348</v>
          </cell>
          <cell r="H105" t="str">
            <v>梯11赣N00759(23)</v>
          </cell>
          <cell r="I105" t="str">
            <v>江西省nullnullnull共安南 大道与学府大道南昌工学院  G 综合楼 DT9</v>
          </cell>
          <cell r="J105" t="str">
            <v>在用</v>
          </cell>
          <cell r="K105" t="str">
            <v>G 综合楼 DT9</v>
          </cell>
          <cell r="L105" t="str">
            <v>曳引与强制驱动电梯</v>
          </cell>
          <cell r="M105" t="str">
            <v>曳引驱动乘客电梯</v>
          </cell>
          <cell r="N105" t="str">
            <v>G-ZDDT2024010090</v>
          </cell>
          <cell r="O105" t="str">
            <v>2024-08-22</v>
          </cell>
          <cell r="P105" t="str">
            <v>2027-08</v>
          </cell>
        </row>
        <row r="106">
          <cell r="B106" t="str">
            <v>31101005520230430322</v>
          </cell>
          <cell r="C106" t="str">
            <v/>
          </cell>
          <cell r="D106" t="str">
            <v>南昌工学院</v>
          </cell>
          <cell r="E106" t="str">
            <v>徐彦</v>
          </cell>
          <cell r="F106" t="str">
            <v>15570146647</v>
          </cell>
          <cell r="G106" t="str">
            <v>23G038359</v>
          </cell>
          <cell r="H106" t="str">
            <v>梯11赣N00936(23)</v>
          </cell>
          <cell r="I106" t="str">
            <v>江西省nullnullnull共安南大道与学府大道南昌工学院 北大门 DT1</v>
          </cell>
          <cell r="J106" t="str">
            <v>在用</v>
          </cell>
          <cell r="K106" t="str">
            <v>北大门DT-1</v>
          </cell>
          <cell r="L106" t="str">
            <v>曳引与强制驱动电梯</v>
          </cell>
          <cell r="M106" t="str">
            <v>曳引驱动乘客电梯</v>
          </cell>
          <cell r="N106" t="str">
            <v>G-ZDDT2024015102</v>
          </cell>
          <cell r="O106" t="str">
            <v>2024-11-27</v>
          </cell>
          <cell r="P106" t="str">
            <v>2027-11</v>
          </cell>
        </row>
        <row r="107">
          <cell r="B107" t="str">
            <v>31101005520230466921</v>
          </cell>
          <cell r="C107" t="str">
            <v/>
          </cell>
          <cell r="D107" t="str">
            <v>南昌工学院</v>
          </cell>
          <cell r="E107" t="str">
            <v>徐彦</v>
          </cell>
          <cell r="F107" t="str">
            <v>15570146647</v>
          </cell>
          <cell r="G107" t="str">
            <v>23G048347</v>
          </cell>
          <cell r="H107" t="str">
            <v>梯11赣N00760(23)</v>
          </cell>
          <cell r="I107" t="str">
            <v>江西省nullnullnull共安南 大道与学府大道南昌工学院  G 综合楼 DT8</v>
          </cell>
          <cell r="J107" t="str">
            <v>在用</v>
          </cell>
          <cell r="K107" t="str">
            <v>G 综合楼 DT8</v>
          </cell>
          <cell r="L107" t="str">
            <v>曳引与强制驱动电梯</v>
          </cell>
          <cell r="M107" t="str">
            <v>曳引驱动乘客电梯</v>
          </cell>
          <cell r="N107" t="str">
            <v>G-ZDDT2024010089</v>
          </cell>
          <cell r="O107" t="str">
            <v>2024-08-22</v>
          </cell>
          <cell r="P107" t="str">
            <v>2027-08</v>
          </cell>
        </row>
        <row r="108">
          <cell r="B108" t="str">
            <v>31101005520230430313</v>
          </cell>
          <cell r="C108" t="str">
            <v/>
          </cell>
          <cell r="D108" t="str">
            <v>南昌工学院</v>
          </cell>
          <cell r="E108" t="str">
            <v>徐彦</v>
          </cell>
          <cell r="F108" t="str">
            <v>15570146647</v>
          </cell>
          <cell r="G108" t="str">
            <v>23G038360</v>
          </cell>
          <cell r="H108" t="str">
            <v>梯11赣N00935(23)</v>
          </cell>
          <cell r="I108" t="str">
            <v>江西省nullnullnull共安南大道与学府大道南昌工学院 北大门 DT2</v>
          </cell>
          <cell r="J108" t="str">
            <v>在用</v>
          </cell>
          <cell r="K108" t="str">
            <v>北大门DT-2</v>
          </cell>
          <cell r="L108" t="str">
            <v>曳引与强制驱动电梯</v>
          </cell>
          <cell r="M108" t="str">
            <v>曳引驱动乘客电梯</v>
          </cell>
          <cell r="N108" t="str">
            <v>G-ZDDT2024015101</v>
          </cell>
          <cell r="O108" t="str">
            <v>2024-11-27</v>
          </cell>
          <cell r="P108" t="str">
            <v>2027-11</v>
          </cell>
        </row>
        <row r="109">
          <cell r="B109" t="str">
            <v>33101005520230020872</v>
          </cell>
          <cell r="C109" t="str">
            <v/>
          </cell>
          <cell r="D109" t="str">
            <v>南昌工学院</v>
          </cell>
          <cell r="E109" t="str">
            <v>徐彦</v>
          </cell>
          <cell r="F109" t="str">
            <v>15570146647</v>
          </cell>
          <cell r="G109" t="str">
            <v>23G007368</v>
          </cell>
          <cell r="H109" t="str">
            <v>梯31赣N00025(23)</v>
          </cell>
          <cell r="I109" t="str">
            <v>江西省nullnullnull共安南 大道与学府大道南昌工学院 G 综合楼 1F-2F</v>
          </cell>
          <cell r="J109" t="str">
            <v>在用</v>
          </cell>
          <cell r="K109" t="str">
            <v>G 综 1F-2F</v>
          </cell>
          <cell r="L109" t="str">
            <v>自动扶梯与自动人行道</v>
          </cell>
          <cell r="M109" t="str">
            <v>自动扶梯</v>
          </cell>
          <cell r="N109" t="str">
            <v>G-ZDDT2024011620</v>
          </cell>
          <cell r="O109" t="str">
            <v>2024-09-23</v>
          </cell>
          <cell r="P109" t="str">
            <v>2027-09</v>
          </cell>
        </row>
        <row r="110">
          <cell r="B110" t="str">
            <v>31101005520230365422</v>
          </cell>
          <cell r="C110" t="str">
            <v/>
          </cell>
          <cell r="D110" t="str">
            <v>南昌工学院</v>
          </cell>
          <cell r="E110" t="str">
            <v>徐彦</v>
          </cell>
          <cell r="F110" t="str">
            <v>15570146647</v>
          </cell>
          <cell r="G110" t="str">
            <v>23G007371</v>
          </cell>
          <cell r="H110" t="str">
            <v>梯11赣N00780(23)</v>
          </cell>
          <cell r="I110" t="str">
            <v>江西省nullnullnull共安南 大道与学府大道南昌工学院  G 综合楼 DT10</v>
          </cell>
          <cell r="J110" t="str">
            <v>在用</v>
          </cell>
          <cell r="K110" t="str">
            <v>G 综合楼 DT10</v>
          </cell>
          <cell r="L110" t="str">
            <v>曳引与强制驱动电梯</v>
          </cell>
          <cell r="M110" t="str">
            <v>曳引驱动乘客电梯</v>
          </cell>
          <cell r="N110" t="str">
            <v>G-ZDDT2024010083</v>
          </cell>
          <cell r="O110" t="str">
            <v>2024-08-22</v>
          </cell>
          <cell r="P110" t="str">
            <v>2027-08</v>
          </cell>
        </row>
        <row r="111">
          <cell r="B111" t="str">
            <v>31101005520230414883</v>
          </cell>
          <cell r="C111" t="str">
            <v/>
          </cell>
          <cell r="D111" t="str">
            <v>南昌工学院</v>
          </cell>
          <cell r="E111" t="str">
            <v>徐彦</v>
          </cell>
          <cell r="F111" t="str">
            <v>15570146647</v>
          </cell>
          <cell r="G111" t="str">
            <v>23G007377</v>
          </cell>
          <cell r="H111" t="str">
            <v>梯11赣N00761(23)</v>
          </cell>
          <cell r="I111" t="str">
            <v>江西省nullnullnull共安南 大道与学府大道南昌工学院  G 综合楼 DT7</v>
          </cell>
          <cell r="J111" t="str">
            <v>在用</v>
          </cell>
          <cell r="K111" t="str">
            <v>G 综合楼 DT7</v>
          </cell>
          <cell r="L111" t="str">
            <v>曳引与强制驱动电梯</v>
          </cell>
          <cell r="M111" t="str">
            <v>曳引驱动乘客电梯</v>
          </cell>
          <cell r="N111" t="str">
            <v>G-ZDDT2024010078</v>
          </cell>
          <cell r="O111" t="str">
            <v>2024-08-22</v>
          </cell>
          <cell r="P111" t="str">
            <v>2027-08</v>
          </cell>
        </row>
        <row r="112">
          <cell r="B112" t="str">
            <v>31101005520231017001</v>
          </cell>
          <cell r="C112" t="str">
            <v/>
          </cell>
          <cell r="D112" t="str">
            <v>南昌工学院</v>
          </cell>
          <cell r="E112" t="str">
            <v>徐彦</v>
          </cell>
          <cell r="F112" t="str">
            <v>15570146647</v>
          </cell>
          <cell r="G112" t="str">
            <v>23G008818</v>
          </cell>
          <cell r="H112" t="str">
            <v/>
          </cell>
          <cell r="I112" t="str">
            <v>江西省nullnullnull共安南大道与学府大道南昌工学院H会堂</v>
          </cell>
          <cell r="J112" t="str">
            <v>告知完成未检验</v>
          </cell>
          <cell r="K112" t="str">
            <v/>
          </cell>
          <cell r="L112" t="str">
            <v>曳引与强制驱动电梯</v>
          </cell>
          <cell r="M112" t="str">
            <v>曳引驱动乘客电梯</v>
          </cell>
          <cell r="N112" t="str">
            <v/>
          </cell>
          <cell r="O112" t="str">
            <v/>
          </cell>
          <cell r="P112" t="str">
            <v/>
          </cell>
        </row>
        <row r="113">
          <cell r="B113" t="str">
            <v>31201005520231017056</v>
          </cell>
          <cell r="C113" t="str">
            <v/>
          </cell>
          <cell r="D113" t="str">
            <v>南昌工学院</v>
          </cell>
          <cell r="E113" t="str">
            <v>徐彦</v>
          </cell>
          <cell r="F113" t="str">
            <v>15570146647</v>
          </cell>
          <cell r="G113" t="str">
            <v>23G007380</v>
          </cell>
          <cell r="H113" t="str">
            <v/>
          </cell>
          <cell r="I113" t="str">
            <v>江西省nullnullnull共安南大道与学府大道南昌工学院H会堂</v>
          </cell>
          <cell r="J113" t="str">
            <v>告知完成未检验</v>
          </cell>
          <cell r="K113" t="str">
            <v/>
          </cell>
          <cell r="L113" t="str">
            <v>曳引与强制驱动电梯</v>
          </cell>
          <cell r="M113" t="str">
            <v>曳引驱动载货电梯</v>
          </cell>
          <cell r="N113" t="str">
            <v/>
          </cell>
          <cell r="O113" t="str">
            <v/>
          </cell>
          <cell r="P113" t="str">
            <v/>
          </cell>
        </row>
        <row r="114">
          <cell r="B114" t="str">
            <v>31101005520231017029</v>
          </cell>
          <cell r="C114" t="str">
            <v/>
          </cell>
          <cell r="D114" t="str">
            <v>南昌工学院</v>
          </cell>
          <cell r="E114" t="str">
            <v>徐彦</v>
          </cell>
          <cell r="F114" t="str">
            <v>15570146647</v>
          </cell>
          <cell r="G114" t="str">
            <v>23G008819</v>
          </cell>
          <cell r="H114" t="str">
            <v/>
          </cell>
          <cell r="I114" t="str">
            <v>江西省nullnullnull共安南大道与学府大道南昌工学院H会堂</v>
          </cell>
          <cell r="J114" t="str">
            <v>告知完成未检验</v>
          </cell>
          <cell r="K114" t="str">
            <v/>
          </cell>
          <cell r="L114" t="str">
            <v>曳引与强制驱动电梯</v>
          </cell>
          <cell r="M114" t="str">
            <v>曳引驱动乘客电梯</v>
          </cell>
          <cell r="N114" t="str">
            <v/>
          </cell>
          <cell r="O114" t="str">
            <v/>
          </cell>
          <cell r="P114" t="str">
            <v/>
          </cell>
        </row>
        <row r="115">
          <cell r="B115" t="str">
            <v>31101005520230430730</v>
          </cell>
          <cell r="C115" t="str">
            <v/>
          </cell>
          <cell r="D115" t="str">
            <v>南昌工学院</v>
          </cell>
          <cell r="E115" t="str">
            <v>徐彦</v>
          </cell>
          <cell r="F115" t="str">
            <v>15570146647</v>
          </cell>
          <cell r="G115" t="str">
            <v>23G006631</v>
          </cell>
          <cell r="H115" t="str">
            <v>梯11赣AF05926(23)</v>
          </cell>
          <cell r="I115" t="str">
            <v>江西省南昌市nullnull阁 皂山大道 998 号南昌工程学 院天工书院 A1-3 实训楼</v>
          </cell>
          <cell r="J115" t="str">
            <v>在用</v>
          </cell>
          <cell r="K115" t="str">
            <v>A1实训DT3</v>
          </cell>
          <cell r="L115" t="str">
            <v>曳引与强制驱动电梯</v>
          </cell>
          <cell r="M115" t="str">
            <v>曳引驱动乘客电梯</v>
          </cell>
          <cell r="N115" t="str">
            <v>M-ZDDT2024033690</v>
          </cell>
          <cell r="O115" t="str">
            <v>2024-11-11</v>
          </cell>
          <cell r="P115" t="str">
            <v>2027-11</v>
          </cell>
        </row>
        <row r="116">
          <cell r="B116" t="str">
            <v>31101005520230430721</v>
          </cell>
          <cell r="C116" t="str">
            <v/>
          </cell>
          <cell r="D116" t="str">
            <v>南昌工学院</v>
          </cell>
          <cell r="E116" t="str">
            <v>徐彦</v>
          </cell>
          <cell r="F116" t="str">
            <v>15570146647</v>
          </cell>
          <cell r="G116" t="str">
            <v>23G006633</v>
          </cell>
          <cell r="H116" t="str">
            <v>梯11赣AF05925(23)</v>
          </cell>
          <cell r="I116" t="str">
            <v>江西省南昌市nullnull阁 皂山大道 998 号南昌工程学 院天工书院 A2 实训楼中梯</v>
          </cell>
          <cell r="J116" t="str">
            <v>在用</v>
          </cell>
          <cell r="K116" t="str">
            <v>A2 实训DT2</v>
          </cell>
          <cell r="L116" t="str">
            <v>曳引与强制驱动电梯</v>
          </cell>
          <cell r="M116" t="str">
            <v>曳引驱动乘客电梯</v>
          </cell>
          <cell r="N116" t="str">
            <v>M-ZDDT2024033691</v>
          </cell>
          <cell r="O116" t="str">
            <v>2024-11-11</v>
          </cell>
          <cell r="P116" t="str">
            <v>2027-11</v>
          </cell>
        </row>
        <row r="117">
          <cell r="B117" t="str">
            <v>31101005520230430749</v>
          </cell>
          <cell r="C117" t="str">
            <v/>
          </cell>
          <cell r="D117" t="str">
            <v>南昌工学院</v>
          </cell>
          <cell r="E117" t="str">
            <v>徐彦</v>
          </cell>
          <cell r="F117" t="str">
            <v>15570146647</v>
          </cell>
          <cell r="G117" t="str">
            <v>23G006634</v>
          </cell>
          <cell r="H117" t="str">
            <v>梯11赣AF05929(23)</v>
          </cell>
          <cell r="I117" t="str">
            <v>江西省南昌市nullnull阁 皂山大道 998 号南昌工程学 院天工书院 A2 实训楼西梯</v>
          </cell>
          <cell r="J117" t="str">
            <v>在用</v>
          </cell>
          <cell r="K117" t="str">
            <v>A2 实训DT3</v>
          </cell>
          <cell r="L117" t="str">
            <v>曳引与强制驱动电梯</v>
          </cell>
          <cell r="M117" t="str">
            <v>曳引驱动乘客电梯</v>
          </cell>
          <cell r="N117" t="str">
            <v>M-ZDDT2024033692</v>
          </cell>
          <cell r="O117" t="str">
            <v>2024-11-11</v>
          </cell>
          <cell r="P117" t="str">
            <v>2027-11</v>
          </cell>
        </row>
        <row r="118">
          <cell r="B118" t="str">
            <v>31101005520230409527</v>
          </cell>
          <cell r="C118" t="str">
            <v/>
          </cell>
          <cell r="D118" t="str">
            <v>南昌工学院</v>
          </cell>
          <cell r="E118" t="str">
            <v>徐彦</v>
          </cell>
          <cell r="F118" t="str">
            <v>15570146647</v>
          </cell>
          <cell r="G118" t="str">
            <v>23G006629</v>
          </cell>
          <cell r="H118" t="str">
            <v>梯11赣AF05928(23)</v>
          </cell>
          <cell r="I118" t="str">
            <v>江西省南昌市nullnull阁 皂山大道 998 号南昌工程学 院天工书院 A1-1 实训楼东侧 梯</v>
          </cell>
          <cell r="J118" t="str">
            <v>在用</v>
          </cell>
          <cell r="K118" t="str">
            <v>A1实训DT1</v>
          </cell>
          <cell r="L118" t="str">
            <v>曳引与强制驱动电梯</v>
          </cell>
          <cell r="M118" t="str">
            <v>曳引驱动乘客电梯</v>
          </cell>
          <cell r="N118" t="str">
            <v>M-ZDDT2024033655</v>
          </cell>
          <cell r="O118" t="str">
            <v>2024-11-11</v>
          </cell>
          <cell r="P118" t="str">
            <v>2027-11</v>
          </cell>
        </row>
        <row r="119">
          <cell r="B119" t="str">
            <v>31101005520230409536</v>
          </cell>
          <cell r="C119" t="str">
            <v/>
          </cell>
          <cell r="D119" t="str">
            <v>南昌工学院</v>
          </cell>
          <cell r="E119" t="str">
            <v>徐彦</v>
          </cell>
          <cell r="F119" t="str">
            <v>15570146647</v>
          </cell>
          <cell r="G119" t="str">
            <v>23G006630</v>
          </cell>
          <cell r="H119" t="str">
            <v>梯11赣AF05927(23)</v>
          </cell>
          <cell r="I119" t="str">
            <v>江西省南昌市nullnull阁 皂山大道 998 号南昌工程学 院天工书院 A1-1 实训楼西侧 梯</v>
          </cell>
          <cell r="J119" t="str">
            <v>在用</v>
          </cell>
          <cell r="K119" t="str">
            <v>A1实训DT2</v>
          </cell>
          <cell r="L119" t="str">
            <v>曳引与强制驱动电梯</v>
          </cell>
          <cell r="M119" t="str">
            <v>曳引驱动乘客电梯</v>
          </cell>
          <cell r="N119" t="str">
            <v>M-ZDDT2024033689</v>
          </cell>
          <cell r="O119" t="str">
            <v>2024-11-11</v>
          </cell>
          <cell r="P119" t="str">
            <v>2027-11</v>
          </cell>
        </row>
        <row r="120">
          <cell r="B120" t="str">
            <v>31101005520230409511</v>
          </cell>
          <cell r="C120" t="str">
            <v/>
          </cell>
          <cell r="D120" t="str">
            <v>南昌工学院</v>
          </cell>
          <cell r="E120" t="str">
            <v>徐彦</v>
          </cell>
          <cell r="F120" t="str">
            <v>15570146647</v>
          </cell>
          <cell r="G120" t="str">
            <v>23G006632</v>
          </cell>
          <cell r="H120" t="str">
            <v>梯11赣AF05924(23)</v>
          </cell>
          <cell r="I120" t="str">
            <v>江西省南昌市nullnull阁 皂山大道 998 号南昌工程学 院天工书院 A2 实训楼东梯</v>
          </cell>
          <cell r="J120" t="str">
            <v>在用</v>
          </cell>
          <cell r="K120" t="str">
            <v>A2 实训DT1</v>
          </cell>
          <cell r="L120" t="str">
            <v>曳引与强制驱动电梯</v>
          </cell>
          <cell r="M120" t="str">
            <v>曳引驱动乘客电梯</v>
          </cell>
          <cell r="N120" t="str">
            <v>M-ZDDT2024033688</v>
          </cell>
          <cell r="O120" t="str">
            <v>2024-11-11</v>
          </cell>
          <cell r="P120" t="str">
            <v>2027-11</v>
          </cell>
        </row>
        <row r="121">
          <cell r="B121" t="str">
            <v>33101005520230014392</v>
          </cell>
          <cell r="C121" t="str">
            <v/>
          </cell>
          <cell r="D121" t="str">
            <v>南昌工学院</v>
          </cell>
          <cell r="E121" t="str">
            <v>徐彦</v>
          </cell>
          <cell r="F121" t="str">
            <v>15570146647</v>
          </cell>
          <cell r="G121" t="str">
            <v>23G006472</v>
          </cell>
          <cell r="H121" t="str">
            <v>梯31赣N00016(23)</v>
          </cell>
          <cell r="I121" t="str">
            <v>江西省nullnullnull共安南 大道与学府大道南昌工学院 F 后勤服务中心 1F-2F 左梯</v>
          </cell>
          <cell r="J121" t="str">
            <v>在用</v>
          </cell>
          <cell r="K121" t="str">
            <v>1F-2F 左梯</v>
          </cell>
          <cell r="L121" t="str">
            <v>自动扶梯与自动人行道</v>
          </cell>
          <cell r="M121" t="str">
            <v>自动扶梯</v>
          </cell>
          <cell r="N121" t="str">
            <v>G-ZDDT2024011619</v>
          </cell>
          <cell r="O121" t="str">
            <v>2024-09-23</v>
          </cell>
          <cell r="P121" t="str">
            <v>2027-09</v>
          </cell>
        </row>
        <row r="122">
          <cell r="B122" t="str">
            <v>33101005520230017118</v>
          </cell>
          <cell r="C122" t="str">
            <v/>
          </cell>
          <cell r="D122" t="str">
            <v>南昌工学院</v>
          </cell>
          <cell r="E122" t="str">
            <v>徐彦</v>
          </cell>
          <cell r="F122" t="str">
            <v>15570146647</v>
          </cell>
          <cell r="G122" t="str">
            <v>23G006487</v>
          </cell>
          <cell r="H122" t="str">
            <v>梯31赣N00022(23)</v>
          </cell>
          <cell r="I122" t="str">
            <v>江西省nullnullnull共安南 大道与学府大道南昌工学院 F 食堂 1#楼 1F-2F 左梯</v>
          </cell>
          <cell r="J122" t="str">
            <v>在用</v>
          </cell>
          <cell r="K122" t="str">
            <v>1#食1F-2F 左梯</v>
          </cell>
          <cell r="L122" t="str">
            <v>自动扶梯与自动人行道</v>
          </cell>
          <cell r="M122" t="str">
            <v>自动扶梯</v>
          </cell>
          <cell r="N122" t="str">
            <v>G-ZDDT2024011629</v>
          </cell>
          <cell r="O122" t="str">
            <v>2024-09-23</v>
          </cell>
          <cell r="P122" t="str">
            <v>2027-09</v>
          </cell>
        </row>
        <row r="123">
          <cell r="B123" t="str">
            <v>33101005520230017136</v>
          </cell>
          <cell r="C123" t="str">
            <v/>
          </cell>
          <cell r="D123" t="str">
            <v>南昌工学院</v>
          </cell>
          <cell r="E123" t="str">
            <v>徐彦</v>
          </cell>
          <cell r="F123" t="str">
            <v>15570146647</v>
          </cell>
          <cell r="G123" t="str">
            <v>23G006480</v>
          </cell>
          <cell r="H123" t="str">
            <v>梯31赣N00018(23)</v>
          </cell>
          <cell r="I123" t="str">
            <v>江西省nullnullnull共安南大道与学府大道南昌工学院 F食堂 2#楼 1F-2F左梯</v>
          </cell>
          <cell r="J123" t="str">
            <v>在用</v>
          </cell>
          <cell r="K123" t="str">
            <v>2# 食1F-2F左梯</v>
          </cell>
          <cell r="L123" t="str">
            <v>自动扶梯与自动人行道</v>
          </cell>
          <cell r="M123" t="str">
            <v>自动扶梯</v>
          </cell>
          <cell r="N123" t="str">
            <v>G-ZDDT2024011628</v>
          </cell>
          <cell r="O123" t="str">
            <v>2024-09-23</v>
          </cell>
          <cell r="P123" t="str">
            <v>2027-09</v>
          </cell>
        </row>
        <row r="124">
          <cell r="B124" t="str">
            <v>33101005520230017127</v>
          </cell>
          <cell r="C124" t="str">
            <v/>
          </cell>
          <cell r="D124" t="str">
            <v>南昌工学院</v>
          </cell>
          <cell r="E124" t="str">
            <v>徐彦</v>
          </cell>
          <cell r="F124" t="str">
            <v>15570146647</v>
          </cell>
          <cell r="G124" t="str">
            <v>23G006481</v>
          </cell>
          <cell r="H124" t="str">
            <v>梯31赣N00019(23)</v>
          </cell>
          <cell r="I124" t="str">
            <v>江西省nullnullnull共安南 大道与学府大道南昌工学院 F 食堂 2#楼 1F-2F 右梯</v>
          </cell>
          <cell r="J124" t="str">
            <v>在用</v>
          </cell>
          <cell r="K124" t="str">
            <v>2#食1F-2F 右梯</v>
          </cell>
          <cell r="L124" t="str">
            <v>自动扶梯与自动人行道</v>
          </cell>
          <cell r="M124" t="str">
            <v>自动扶梯</v>
          </cell>
          <cell r="N124" t="str">
            <v>G-ZDDT2024011626</v>
          </cell>
          <cell r="O124" t="str">
            <v>2024-09-23</v>
          </cell>
          <cell r="P124" t="str">
            <v>2027-09</v>
          </cell>
        </row>
        <row r="125">
          <cell r="B125" t="str">
            <v>31101005520230331438</v>
          </cell>
          <cell r="C125" t="str">
            <v/>
          </cell>
          <cell r="D125" t="str">
            <v>南昌工学院</v>
          </cell>
          <cell r="E125" t="str">
            <v>徐彦</v>
          </cell>
          <cell r="F125" t="str">
            <v>15570146647</v>
          </cell>
          <cell r="G125" t="str">
            <v>23G006508</v>
          </cell>
          <cell r="H125" t="str">
            <v>梯11赣N00778(23)</v>
          </cell>
          <cell r="I125" t="str">
            <v>江西省nullnullnull共安南 大道与学府大道南昌工学院  F 校医院 DT5</v>
          </cell>
          <cell r="J125" t="str">
            <v>在用</v>
          </cell>
          <cell r="K125" t="str">
            <v>F 校医院 DT5</v>
          </cell>
          <cell r="L125" t="str">
            <v>曳引与强制驱动电梯</v>
          </cell>
          <cell r="M125" t="str">
            <v>曳引驱动乘客电梯</v>
          </cell>
          <cell r="N125" t="str">
            <v>G-ZDDT2024010134</v>
          </cell>
          <cell r="O125" t="str">
            <v>2024-08-21</v>
          </cell>
          <cell r="P125" t="str">
            <v>2027-08</v>
          </cell>
        </row>
        <row r="126">
          <cell r="B126" t="str">
            <v>33101005520230017109</v>
          </cell>
          <cell r="C126" t="str">
            <v/>
          </cell>
          <cell r="D126" t="str">
            <v>南昌工学院</v>
          </cell>
          <cell r="E126" t="str">
            <v>徐彦</v>
          </cell>
          <cell r="F126" t="str">
            <v>15570146647</v>
          </cell>
          <cell r="G126" t="str">
            <v>23G006482</v>
          </cell>
          <cell r="H126" t="str">
            <v>梯31赣N00015(23)</v>
          </cell>
          <cell r="I126" t="str">
            <v>江西省nullnullnull共安南 大道与学府大道南昌工学院 F 食堂 1#楼 2F-3F 左梯</v>
          </cell>
          <cell r="J126" t="str">
            <v>在用</v>
          </cell>
          <cell r="K126" t="str">
            <v>1#食 2F-3F 左梯</v>
          </cell>
          <cell r="L126" t="str">
            <v>自动扶梯与自动人行道</v>
          </cell>
          <cell r="M126" t="str">
            <v>自动扶梯</v>
          </cell>
          <cell r="N126" t="str">
            <v>G-ZDDT2024011625</v>
          </cell>
          <cell r="O126" t="str">
            <v>2024-09-23</v>
          </cell>
          <cell r="P126" t="str">
            <v>2027-09</v>
          </cell>
        </row>
        <row r="127">
          <cell r="B127" t="str">
            <v>33101005520230017142</v>
          </cell>
          <cell r="C127" t="str">
            <v/>
          </cell>
          <cell r="D127" t="str">
            <v>南昌工学院</v>
          </cell>
          <cell r="E127" t="str">
            <v>徐彦</v>
          </cell>
          <cell r="F127" t="str">
            <v>15570146647</v>
          </cell>
          <cell r="G127" t="str">
            <v>23G006486</v>
          </cell>
          <cell r="H127" t="str">
            <v>梯31赣N00021(23)</v>
          </cell>
          <cell r="I127" t="str">
            <v>江西省nullnullnull共安南 大道与学府大道南昌工学院 F 食堂 1#楼 1F-2F 右梯</v>
          </cell>
          <cell r="J127" t="str">
            <v>在用</v>
          </cell>
          <cell r="K127" t="str">
            <v>1#食 1F-2F 右梯</v>
          </cell>
          <cell r="L127" t="str">
            <v>自动扶梯与自动人行道</v>
          </cell>
          <cell r="M127" t="str">
            <v>自动扶梯</v>
          </cell>
          <cell r="N127" t="str">
            <v>G-ZDDT2024011624</v>
          </cell>
          <cell r="O127" t="str">
            <v>2024-09-23</v>
          </cell>
          <cell r="P127" t="str">
            <v>2027-09</v>
          </cell>
        </row>
        <row r="128">
          <cell r="B128" t="str">
            <v>31201005520230331425</v>
          </cell>
          <cell r="C128" t="str">
            <v/>
          </cell>
          <cell r="D128" t="str">
            <v>南昌工学院</v>
          </cell>
          <cell r="E128" t="str">
            <v>徐彦</v>
          </cell>
          <cell r="F128" t="str">
            <v>15570146647</v>
          </cell>
          <cell r="G128" t="str">
            <v>23G006484</v>
          </cell>
          <cell r="H128" t="str">
            <v>梯12赣N00128(23)</v>
          </cell>
          <cell r="I128" t="str">
            <v>江西省nullnullnull共安南 大道与学府大道南昌工学院  F 食堂 2#楼货梯</v>
          </cell>
          <cell r="J128" t="str">
            <v>在用</v>
          </cell>
          <cell r="K128" t="str">
            <v>F食货梯DT-2</v>
          </cell>
          <cell r="L128" t="str">
            <v>曳引与强制驱动电梯</v>
          </cell>
          <cell r="M128" t="str">
            <v>曳引驱动载货电梯</v>
          </cell>
          <cell r="N128" t="str">
            <v>G-ZDDT2024010075</v>
          </cell>
          <cell r="O128" t="str">
            <v>2024-08-22</v>
          </cell>
          <cell r="P128" t="str">
            <v>2027-08</v>
          </cell>
        </row>
        <row r="129">
          <cell r="B129" t="str">
            <v>31101005520230331413</v>
          </cell>
          <cell r="C129" t="str">
            <v/>
          </cell>
          <cell r="D129" t="str">
            <v>南昌工学院</v>
          </cell>
          <cell r="E129" t="str">
            <v>徐彦</v>
          </cell>
          <cell r="F129" t="str">
            <v>15570146647</v>
          </cell>
          <cell r="G129" t="str">
            <v>23G006485</v>
          </cell>
          <cell r="H129" t="str">
            <v>梯11赣N00773(23)</v>
          </cell>
          <cell r="I129" t="str">
            <v>江西省nullnullnull共安南 大道与学府大道南昌工学院  F 食堂 2#楼客梯</v>
          </cell>
          <cell r="J129" t="str">
            <v>在用</v>
          </cell>
          <cell r="K129" t="str">
            <v>F 食客梯DT2</v>
          </cell>
          <cell r="L129" t="str">
            <v>曳引与强制驱动电梯</v>
          </cell>
          <cell r="M129" t="str">
            <v>曳引驱动乘客电梯</v>
          </cell>
          <cell r="N129" t="str">
            <v>G-ZDDT2024010076</v>
          </cell>
          <cell r="O129" t="str">
            <v>2024-08-22</v>
          </cell>
          <cell r="P129" t="str">
            <v>2027-08</v>
          </cell>
        </row>
        <row r="130">
          <cell r="B130" t="str">
            <v>33101005520230014374</v>
          </cell>
          <cell r="C130" t="str">
            <v/>
          </cell>
          <cell r="D130" t="str">
            <v>南昌工学院</v>
          </cell>
          <cell r="E130" t="str">
            <v>徐彦</v>
          </cell>
          <cell r="F130" t="str">
            <v>15570146647</v>
          </cell>
          <cell r="G130" t="str">
            <v>23G006473</v>
          </cell>
          <cell r="H130" t="str">
            <v>梯31赣N00017(23)</v>
          </cell>
          <cell r="I130" t="str">
            <v>江西省nullnullnull共安南 大道与学府大道南昌工学院 F 后勤服务中心 1F-2F 右梯</v>
          </cell>
          <cell r="J130" t="str">
            <v>在用</v>
          </cell>
          <cell r="K130" t="str">
            <v>1F-2F 右梯</v>
          </cell>
          <cell r="L130" t="str">
            <v>自动扶梯与自动人行道</v>
          </cell>
          <cell r="M130" t="str">
            <v>自动扶梯</v>
          </cell>
          <cell r="N130" t="str">
            <v>G-ZDDT2024011623</v>
          </cell>
          <cell r="O130" t="str">
            <v>2024-09-23</v>
          </cell>
          <cell r="P130" t="str">
            <v>2027-09</v>
          </cell>
        </row>
        <row r="131">
          <cell r="B131" t="str">
            <v>33101005520230014365</v>
          </cell>
          <cell r="C131" t="str">
            <v/>
          </cell>
          <cell r="D131" t="str">
            <v>南昌工学院</v>
          </cell>
          <cell r="E131" t="str">
            <v>徐彦</v>
          </cell>
          <cell r="F131" t="str">
            <v>15570146647</v>
          </cell>
          <cell r="G131" t="str">
            <v>23G006488</v>
          </cell>
          <cell r="H131" t="str">
            <v>梯31赣N00023(23)</v>
          </cell>
          <cell r="I131" t="str">
            <v>江西省nullnullnull共安南 大道与学府大道南昌工学院 F 食堂 2#楼 2F-3F 右梯</v>
          </cell>
          <cell r="J131" t="str">
            <v>在用</v>
          </cell>
          <cell r="K131" t="str">
            <v>2#食2F-3F 右梯</v>
          </cell>
          <cell r="L131" t="str">
            <v>自动扶梯与自动人行道</v>
          </cell>
          <cell r="M131" t="str">
            <v>自动扶梯</v>
          </cell>
          <cell r="N131" t="str">
            <v>G-ZDDT2024011622</v>
          </cell>
          <cell r="O131" t="str">
            <v>2024-09-23</v>
          </cell>
          <cell r="P131" t="str">
            <v>2027-09</v>
          </cell>
        </row>
        <row r="132">
          <cell r="B132" t="str">
            <v>33101005520230014383</v>
          </cell>
          <cell r="C132" t="str">
            <v/>
          </cell>
          <cell r="D132" t="str">
            <v>南昌工学院</v>
          </cell>
          <cell r="E132" t="str">
            <v>徐彦</v>
          </cell>
          <cell r="F132" t="str">
            <v>15570146647</v>
          </cell>
          <cell r="G132" t="str">
            <v>23G006489</v>
          </cell>
          <cell r="H132" t="str">
            <v>梯31赣N00024(23)</v>
          </cell>
          <cell r="I132" t="str">
            <v>江西省nullnullnull共安南 大道与学府大道南昌工学院 F 食堂 2#楼 2F-3F 左梯</v>
          </cell>
          <cell r="J132" t="str">
            <v>在用</v>
          </cell>
          <cell r="K132" t="str">
            <v>2#食2F-3F 左梯</v>
          </cell>
          <cell r="L132" t="str">
            <v>自动扶梯与自动人行道</v>
          </cell>
          <cell r="M132" t="str">
            <v>自动扶梯</v>
          </cell>
          <cell r="N132" t="str">
            <v>G-ZDDT2024011621</v>
          </cell>
          <cell r="O132" t="str">
            <v>2024-09-23</v>
          </cell>
          <cell r="P132" t="str">
            <v>2027-09</v>
          </cell>
        </row>
        <row r="133">
          <cell r="B133" t="str">
            <v>31201005520230347525</v>
          </cell>
          <cell r="C133" t="str">
            <v/>
          </cell>
          <cell r="D133" t="str">
            <v>南昌工学院</v>
          </cell>
          <cell r="E133" t="str">
            <v>徐彦</v>
          </cell>
          <cell r="F133" t="str">
            <v>15570146647</v>
          </cell>
          <cell r="G133" t="str">
            <v>23G006467</v>
          </cell>
          <cell r="H133" t="str">
            <v>梯12赣N00125(23)</v>
          </cell>
          <cell r="I133" t="str">
            <v>江西省nullnullnull共安南 大道与学府大道南昌工学院  E 训 2#楼</v>
          </cell>
          <cell r="J133" t="str">
            <v>在用</v>
          </cell>
          <cell r="K133" t="str">
            <v>E训DT2</v>
          </cell>
          <cell r="L133" t="str">
            <v>曳引与强制驱动电梯</v>
          </cell>
          <cell r="M133" t="str">
            <v>曳引驱动载货电梯</v>
          </cell>
          <cell r="N133" t="str">
            <v>G-ZDDT2024010135</v>
          </cell>
          <cell r="O133" t="str">
            <v>2024-08-21</v>
          </cell>
          <cell r="P133" t="str">
            <v>2027-08</v>
          </cell>
        </row>
        <row r="134">
          <cell r="B134" t="str">
            <v>31201005520230347543</v>
          </cell>
          <cell r="C134" t="str">
            <v/>
          </cell>
          <cell r="D134" t="str">
            <v>南昌工学院</v>
          </cell>
          <cell r="E134" t="str">
            <v>徐彦</v>
          </cell>
          <cell r="F134" t="str">
            <v>15570146647</v>
          </cell>
          <cell r="G134" t="str">
            <v>23G006468</v>
          </cell>
          <cell r="H134" t="str">
            <v>梯12赣N00126(23)</v>
          </cell>
          <cell r="I134" t="str">
            <v>江西省nullnullnull共安南 大道与学府大道南昌工学院  E 训 3#楼</v>
          </cell>
          <cell r="J134" t="str">
            <v>在用</v>
          </cell>
          <cell r="K134" t="str">
            <v>E训DT3</v>
          </cell>
          <cell r="L134" t="str">
            <v>曳引与强制驱动电梯</v>
          </cell>
          <cell r="M134" t="str">
            <v>曳引驱动载货电梯</v>
          </cell>
          <cell r="N134" t="str">
            <v>G-ZDDT2024010093</v>
          </cell>
          <cell r="O134" t="str">
            <v>2024-08-22</v>
          </cell>
          <cell r="P134" t="str">
            <v>2027-08</v>
          </cell>
        </row>
        <row r="135">
          <cell r="B135" t="str">
            <v>31101005520230355100</v>
          </cell>
          <cell r="C135" t="str">
            <v/>
          </cell>
          <cell r="D135" t="str">
            <v>南昌工学院</v>
          </cell>
          <cell r="E135" t="str">
            <v>徐彦</v>
          </cell>
          <cell r="F135" t="str">
            <v>15570146647</v>
          </cell>
          <cell r="G135" t="str">
            <v>23G006504</v>
          </cell>
          <cell r="H135" t="str">
            <v>梯11赣N00774(23)</v>
          </cell>
          <cell r="I135" t="str">
            <v>江西省nullnullnull共安南 大道与学府大道南昌工学院  F 校医院 DT1</v>
          </cell>
          <cell r="J135" t="str">
            <v>在用</v>
          </cell>
          <cell r="K135" t="str">
            <v>F校医院 DT1</v>
          </cell>
          <cell r="L135" t="str">
            <v>曳引与强制驱动电梯</v>
          </cell>
          <cell r="M135" t="str">
            <v>曳引驱动乘客电梯</v>
          </cell>
          <cell r="N135" t="str">
            <v>G-ZDDT2024010130</v>
          </cell>
          <cell r="O135" t="str">
            <v>2024-08-21</v>
          </cell>
          <cell r="P135" t="str">
            <v>2027-08</v>
          </cell>
        </row>
        <row r="136">
          <cell r="B136" t="str">
            <v>31101005520230355116</v>
          </cell>
          <cell r="C136" t="str">
            <v/>
          </cell>
          <cell r="D136" t="str">
            <v>南昌工学院</v>
          </cell>
          <cell r="E136" t="str">
            <v>徐彦</v>
          </cell>
          <cell r="F136" t="str">
            <v>15570146647</v>
          </cell>
          <cell r="G136" t="str">
            <v>23G006505</v>
          </cell>
          <cell r="H136" t="str">
            <v>梯11赣N00775(23)</v>
          </cell>
          <cell r="I136" t="str">
            <v>江西省nullnullnull共安南 大道与学府大道南昌工学院  F 校医院 DT2</v>
          </cell>
          <cell r="J136" t="str">
            <v>在用</v>
          </cell>
          <cell r="K136" t="str">
            <v>F校医院 DT2</v>
          </cell>
          <cell r="L136" t="str">
            <v>曳引与强制驱动电梯</v>
          </cell>
          <cell r="M136" t="str">
            <v>曳引驱动乘客电梯</v>
          </cell>
          <cell r="N136" t="str">
            <v>G-ZDDT2024010132</v>
          </cell>
          <cell r="O136" t="str">
            <v>2024-08-21</v>
          </cell>
          <cell r="P136" t="str">
            <v>2027-08</v>
          </cell>
        </row>
        <row r="137">
          <cell r="B137" t="str">
            <v>31101005520230355125</v>
          </cell>
          <cell r="C137" t="str">
            <v/>
          </cell>
          <cell r="D137" t="str">
            <v>南昌工学院</v>
          </cell>
          <cell r="E137" t="str">
            <v>徐彦</v>
          </cell>
          <cell r="F137" t="str">
            <v>15570146647</v>
          </cell>
          <cell r="G137" t="str">
            <v>23G006507</v>
          </cell>
          <cell r="H137" t="str">
            <v>梯11赣N00777(23)</v>
          </cell>
          <cell r="I137" t="str">
            <v>江西省nullnullnull共安南 大道与学府大道南昌工学院  F 校医院 DT4</v>
          </cell>
          <cell r="J137" t="str">
            <v>在用</v>
          </cell>
          <cell r="K137" t="str">
            <v>F 校医院 DT4</v>
          </cell>
          <cell r="L137" t="str">
            <v>曳引与强制驱动电梯</v>
          </cell>
          <cell r="M137" t="str">
            <v>曳引驱动乘客电梯</v>
          </cell>
          <cell r="N137" t="str">
            <v>G-ZDDT2024010133</v>
          </cell>
          <cell r="O137" t="str">
            <v>2024-08-21</v>
          </cell>
          <cell r="P137" t="str">
            <v>2027-08</v>
          </cell>
        </row>
        <row r="138">
          <cell r="B138" t="str">
            <v>31201005520230347516</v>
          </cell>
          <cell r="C138" t="str">
            <v/>
          </cell>
          <cell r="D138" t="str">
            <v>南昌工学院</v>
          </cell>
          <cell r="E138" t="str">
            <v>徐彦</v>
          </cell>
          <cell r="F138" t="str">
            <v>15570146647</v>
          </cell>
          <cell r="G138" t="str">
            <v>23G006466</v>
          </cell>
          <cell r="H138" t="str">
            <v>梯12赣N00124(23)</v>
          </cell>
          <cell r="I138" t="str">
            <v>江西省nullnullnull共安南 大道与学府大道南昌工学院  E 训 1#楼</v>
          </cell>
          <cell r="J138" t="str">
            <v>在用</v>
          </cell>
          <cell r="K138" t="str">
            <v>E 训 DTI</v>
          </cell>
          <cell r="L138" t="str">
            <v>曳引与强制驱动电梯</v>
          </cell>
          <cell r="M138" t="str">
            <v>曳引驱动载货电梯</v>
          </cell>
          <cell r="N138" t="str">
            <v>G-ZDDT2024010092</v>
          </cell>
          <cell r="O138" t="str">
            <v>2024-08-22</v>
          </cell>
          <cell r="P138" t="str">
            <v>2027-08</v>
          </cell>
        </row>
        <row r="139">
          <cell r="B139" t="str">
            <v>31201005520230347534</v>
          </cell>
          <cell r="C139" t="str">
            <v/>
          </cell>
          <cell r="D139" t="str">
            <v>南昌工学院</v>
          </cell>
          <cell r="E139" t="str">
            <v>徐彦</v>
          </cell>
          <cell r="F139" t="str">
            <v>15570146647</v>
          </cell>
          <cell r="G139" t="str">
            <v>23G006469</v>
          </cell>
          <cell r="H139" t="str">
            <v>梯12赣N00127(23)</v>
          </cell>
          <cell r="I139" t="str">
            <v>江西省nullnullnull共安南 大道与学府大道南昌工学院  E 训 4#楼</v>
          </cell>
          <cell r="J139" t="str">
            <v>在用</v>
          </cell>
          <cell r="K139" t="str">
            <v>E 训DT4</v>
          </cell>
          <cell r="L139" t="str">
            <v>曳引与强制驱动电梯</v>
          </cell>
          <cell r="M139" t="str">
            <v>曳引驱动载货电梯</v>
          </cell>
          <cell r="N139" t="str">
            <v>G-ZDDT2024010091</v>
          </cell>
          <cell r="O139" t="str">
            <v>2024-08-22</v>
          </cell>
          <cell r="P139" t="str">
            <v>2027-08</v>
          </cell>
        </row>
        <row r="140">
          <cell r="B140" t="str">
            <v>31101005520230355097</v>
          </cell>
          <cell r="C140" t="str">
            <v/>
          </cell>
          <cell r="D140" t="str">
            <v>南昌工学院</v>
          </cell>
          <cell r="E140" t="str">
            <v>徐彦</v>
          </cell>
          <cell r="F140" t="str">
            <v>15570146647</v>
          </cell>
          <cell r="G140" t="str">
            <v>23G006506</v>
          </cell>
          <cell r="H140" t="str">
            <v>梯11赣N00776(23)</v>
          </cell>
          <cell r="I140" t="str">
            <v>江西省nullnullnull共安南 大道与学府大道南昌工学院  F 校医院 DT3</v>
          </cell>
          <cell r="J140" t="str">
            <v>在用</v>
          </cell>
          <cell r="K140" t="str">
            <v>F 校医院 DT3</v>
          </cell>
          <cell r="L140" t="str">
            <v>曳引与强制驱动电梯</v>
          </cell>
          <cell r="M140" t="str">
            <v>曳引驱动乘客电梯</v>
          </cell>
          <cell r="N140" t="str">
            <v>G-ZDDT2024010131</v>
          </cell>
          <cell r="O140" t="str">
            <v>2024-08-21</v>
          </cell>
          <cell r="P140" t="str">
            <v>2027-08</v>
          </cell>
        </row>
        <row r="141">
          <cell r="B141" t="str">
            <v>31101005520230365505</v>
          </cell>
          <cell r="C141" t="str">
            <v/>
          </cell>
          <cell r="D141" t="str">
            <v>南昌工学院</v>
          </cell>
          <cell r="E141" t="str">
            <v>徐彦</v>
          </cell>
          <cell r="F141" t="str">
            <v>15570146647</v>
          </cell>
          <cell r="G141" t="str">
            <v>23G007370</v>
          </cell>
          <cell r="H141" t="str">
            <v>梯11赣N00779(23)</v>
          </cell>
          <cell r="I141" t="str">
            <v>江西省nullnullnull共安南大道与学 府大道南昌工学院 G 综合楼 DT1</v>
          </cell>
          <cell r="J141" t="str">
            <v>在用</v>
          </cell>
          <cell r="K141" t="str">
            <v>G 综合楼 DT1</v>
          </cell>
          <cell r="L141" t="str">
            <v>曳引与强制驱动电梯</v>
          </cell>
          <cell r="M141" t="str">
            <v>曳引驱动乘客电梯</v>
          </cell>
          <cell r="N141" t="str">
            <v>G-ZDDT2024010074</v>
          </cell>
          <cell r="O141" t="str">
            <v>2024-08-22</v>
          </cell>
          <cell r="P141" t="str">
            <v>2027-08</v>
          </cell>
        </row>
        <row r="142">
          <cell r="B142" t="str">
            <v>31101005520230365477</v>
          </cell>
          <cell r="C142" t="str">
            <v/>
          </cell>
          <cell r="D142" t="str">
            <v>南昌工学院</v>
          </cell>
          <cell r="E142" t="str">
            <v>徐彦</v>
          </cell>
          <cell r="F142" t="str">
            <v>15570146647</v>
          </cell>
          <cell r="G142" t="str">
            <v>23G007374</v>
          </cell>
          <cell r="H142" t="str">
            <v>梯11赣N00764(23)</v>
          </cell>
          <cell r="I142" t="str">
            <v>江西省nullnullnull共安南大道与学 府大道南昌工学院 G 综合楼 DT4</v>
          </cell>
          <cell r="J142" t="str">
            <v>在用</v>
          </cell>
          <cell r="K142" t="str">
            <v>G 综合楼 DT4</v>
          </cell>
          <cell r="L142" t="str">
            <v>曳引与强制驱动电梯</v>
          </cell>
          <cell r="M142" t="str">
            <v>曳引驱动乘客电梯</v>
          </cell>
          <cell r="N142" t="str">
            <v>G-ZDDT2024010080</v>
          </cell>
          <cell r="O142" t="str">
            <v>2024-08-22</v>
          </cell>
          <cell r="P142" t="str">
            <v>2027-08</v>
          </cell>
        </row>
        <row r="143">
          <cell r="B143" t="str">
            <v>31101005520230365483</v>
          </cell>
          <cell r="C143" t="str">
            <v/>
          </cell>
          <cell r="D143" t="str">
            <v>南昌工学院</v>
          </cell>
          <cell r="E143" t="str">
            <v>徐彦</v>
          </cell>
          <cell r="F143" t="str">
            <v>15570146647</v>
          </cell>
          <cell r="G143" t="str">
            <v>23G007376</v>
          </cell>
          <cell r="H143" t="str">
            <v>梯11赣N00762(23)</v>
          </cell>
          <cell r="I143" t="str">
            <v>江西省nullnullnull共安南大道与学 府大道南昌工学院 G 综合楼 DT6</v>
          </cell>
          <cell r="J143" t="str">
            <v>在用</v>
          </cell>
          <cell r="K143" t="str">
            <v>G 综合楼 DT6</v>
          </cell>
          <cell r="L143" t="str">
            <v>曳引与强制驱动电梯</v>
          </cell>
          <cell r="M143" t="str">
            <v>曳引驱动乘客电梯</v>
          </cell>
          <cell r="N143" t="str">
            <v>G-ZDDT2024010082</v>
          </cell>
          <cell r="O143" t="str">
            <v>2024-08-22</v>
          </cell>
          <cell r="P143" t="str">
            <v>2027-08</v>
          </cell>
        </row>
        <row r="144">
          <cell r="B144" t="str">
            <v>31101005520230365440</v>
          </cell>
          <cell r="C144" t="str">
            <v/>
          </cell>
          <cell r="D144" t="str">
            <v>南昌工学院</v>
          </cell>
          <cell r="E144" t="str">
            <v>徐彦</v>
          </cell>
          <cell r="F144" t="str">
            <v>15570146647</v>
          </cell>
          <cell r="G144" t="str">
            <v>23G007373</v>
          </cell>
          <cell r="H144" t="str">
            <v>梯11赣N00765(23)</v>
          </cell>
          <cell r="I144" t="str">
            <v>江西省nullnullnull共安南大道与学 府大道南昌工学院 G 综合楼 DT3</v>
          </cell>
          <cell r="J144" t="str">
            <v>在用</v>
          </cell>
          <cell r="K144" t="str">
            <v>G 综合楼 DT3</v>
          </cell>
          <cell r="L144" t="str">
            <v>曳引与强制驱动电梯</v>
          </cell>
          <cell r="M144" t="str">
            <v>曳引驱动乘客电梯</v>
          </cell>
          <cell r="N144" t="str">
            <v>G-ZDDT2024010079</v>
          </cell>
          <cell r="O144" t="str">
            <v>2024-08-22</v>
          </cell>
          <cell r="P144" t="str">
            <v>2027-08</v>
          </cell>
        </row>
        <row r="145">
          <cell r="B145" t="str">
            <v>31101005520230365459</v>
          </cell>
          <cell r="C145" t="str">
            <v/>
          </cell>
          <cell r="D145" t="str">
            <v>南昌工学院</v>
          </cell>
          <cell r="E145" t="str">
            <v>徐彦</v>
          </cell>
          <cell r="F145" t="str">
            <v>15570146647</v>
          </cell>
          <cell r="G145" t="str">
            <v>23G007375</v>
          </cell>
          <cell r="H145" t="str">
            <v>梯11赣N00763(23)</v>
          </cell>
          <cell r="I145" t="str">
            <v>江西省nullnullnull共安南大道与学 府大道南昌工学院 G 综合楼 DT5</v>
          </cell>
          <cell r="J145" t="str">
            <v>在用</v>
          </cell>
          <cell r="K145" t="str">
            <v>G 综合楼 DT5</v>
          </cell>
          <cell r="L145" t="str">
            <v>曳引与强制驱动电梯</v>
          </cell>
          <cell r="M145" t="str">
            <v>曳引驱动乘客电梯</v>
          </cell>
          <cell r="N145" t="str">
            <v>G-ZDDT2024010081</v>
          </cell>
          <cell r="O145" t="str">
            <v>2024-08-22</v>
          </cell>
          <cell r="P145" t="str">
            <v>2027-08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72"/>
  <sheetViews>
    <sheetView tabSelected="1" topLeftCell="A64" workbookViewId="0">
      <selection activeCell="G86" sqref="G86"/>
    </sheetView>
  </sheetViews>
  <sheetFormatPr defaultColWidth="8" defaultRowHeight="12.75"/>
  <cols>
    <col min="1" max="1" width="8" style="1"/>
    <col min="2" max="2" width="19.875" style="1" customWidth="1"/>
    <col min="3" max="3" width="18.875" style="1" hidden="1" customWidth="1"/>
    <col min="4" max="4" width="15.2583333333333" style="1" customWidth="1"/>
    <col min="5" max="5" width="21" style="1" customWidth="1"/>
    <col min="6" max="6" width="16.125" style="1" customWidth="1"/>
    <col min="7" max="7" width="22.125" style="1" customWidth="1"/>
    <col min="8" max="8" width="9.25833333333333" style="1" customWidth="1"/>
    <col min="9" max="9" width="9.125" style="1" customWidth="1"/>
    <col min="10" max="10" width="13.5" style="1" customWidth="1"/>
    <col min="11" max="11" width="16.2583333333333" style="1" customWidth="1"/>
    <col min="12" max="12" width="14" style="1" customWidth="1"/>
    <col min="13" max="15" width="13" style="1" customWidth="1"/>
    <col min="16" max="16" width="8" style="1"/>
    <col min="17" max="17" width="20.375" style="1" customWidth="1"/>
    <col min="18" max="19" width="13.375" style="2" customWidth="1"/>
    <col min="20" max="20" width="12.625" style="1" customWidth="1"/>
    <col min="21" max="16384" width="8" style="1"/>
  </cols>
  <sheetData>
    <row r="1" s="1" customFormat="1" ht="31.35" customHeight="1" spans="1:19">
      <c r="A1" s="3" t="s">
        <v>0</v>
      </c>
      <c r="R1" s="2"/>
      <c r="S1" s="2"/>
    </row>
    <row r="2" s="1" customFormat="1" ht="39" customHeight="1" spans="1:2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6" t="s">
        <v>14</v>
      </c>
      <c r="O2" s="6" t="s">
        <v>15</v>
      </c>
      <c r="P2" s="4" t="s">
        <v>16</v>
      </c>
      <c r="Q2" s="4" t="s">
        <v>17</v>
      </c>
      <c r="R2" s="4" t="s">
        <v>18</v>
      </c>
      <c r="S2" s="6" t="s">
        <v>19</v>
      </c>
      <c r="T2" s="4" t="s">
        <v>17</v>
      </c>
    </row>
    <row r="3" s="1" customFormat="1" ht="39" customHeight="1" spans="1:20">
      <c r="A3" s="5">
        <v>1</v>
      </c>
      <c r="B3" s="5" t="s">
        <v>20</v>
      </c>
      <c r="C3" s="5" t="s">
        <v>21</v>
      </c>
      <c r="D3" s="5" t="s">
        <v>22</v>
      </c>
      <c r="E3" s="5" t="s">
        <v>23</v>
      </c>
      <c r="F3" s="5" t="s">
        <v>24</v>
      </c>
      <c r="G3" s="5" t="s">
        <v>25</v>
      </c>
      <c r="H3" s="4" t="s">
        <v>26</v>
      </c>
      <c r="I3" s="4" t="s">
        <v>27</v>
      </c>
      <c r="J3" s="5" t="s">
        <v>28</v>
      </c>
      <c r="K3" s="5" t="s">
        <v>29</v>
      </c>
      <c r="L3" s="5" t="s">
        <v>30</v>
      </c>
      <c r="M3" s="5" t="s">
        <v>31</v>
      </c>
      <c r="N3" s="5" t="str" cm="1">
        <f t="array" ref="N3:N71">VLOOKUP(B3:B71,[1]特种设备电梯基本信息!$B$3:$O$145,14,0)</f>
        <v>2024-03-31</v>
      </c>
      <c r="O3" s="5" t="str" cm="1">
        <f t="array" ref="O3:O71">VLOOKUP(B3:B71,[1]特种设备电梯基本信息!$B$3:$P$145,15,0)</f>
        <v>2026-12</v>
      </c>
      <c r="P3" s="5" t="s">
        <v>32</v>
      </c>
      <c r="Q3" s="4" t="s">
        <v>33</v>
      </c>
      <c r="R3" s="9" t="s">
        <v>34</v>
      </c>
      <c r="S3" s="9" t="s">
        <v>35</v>
      </c>
      <c r="T3" s="10"/>
    </row>
    <row r="4" s="1" customFormat="1" ht="39" customHeight="1" spans="1:20">
      <c r="A4" s="5">
        <v>2</v>
      </c>
      <c r="B4" s="5" t="s">
        <v>36</v>
      </c>
      <c r="C4" s="5" t="s">
        <v>37</v>
      </c>
      <c r="D4" s="5" t="s">
        <v>22</v>
      </c>
      <c r="E4" s="5" t="s">
        <v>38</v>
      </c>
      <c r="F4" s="5" t="s">
        <v>39</v>
      </c>
      <c r="G4" s="5" t="s">
        <v>40</v>
      </c>
      <c r="H4" s="4" t="s">
        <v>26</v>
      </c>
      <c r="I4" s="4" t="s">
        <v>27</v>
      </c>
      <c r="J4" s="5" t="s">
        <v>41</v>
      </c>
      <c r="K4" s="5" t="s">
        <v>29</v>
      </c>
      <c r="L4" s="5" t="s">
        <v>30</v>
      </c>
      <c r="M4" s="5" t="s">
        <v>42</v>
      </c>
      <c r="N4" s="5" t="str">
        <v>2024-03-28</v>
      </c>
      <c r="O4" s="5" t="str">
        <v>2026-12</v>
      </c>
      <c r="P4" s="5" t="s">
        <v>32</v>
      </c>
      <c r="Q4" s="4" t="s">
        <v>33</v>
      </c>
      <c r="R4" s="9" t="s">
        <v>34</v>
      </c>
      <c r="S4" s="9" t="s">
        <v>35</v>
      </c>
      <c r="T4" s="10"/>
    </row>
    <row r="5" s="1" customFormat="1" ht="39" customHeight="1" spans="1:20">
      <c r="A5" s="5">
        <v>3</v>
      </c>
      <c r="B5" s="5" t="s">
        <v>43</v>
      </c>
      <c r="C5" s="5" t="s">
        <v>44</v>
      </c>
      <c r="D5" s="5" t="s">
        <v>22</v>
      </c>
      <c r="E5" s="5" t="s">
        <v>45</v>
      </c>
      <c r="F5" s="5" t="s">
        <v>46</v>
      </c>
      <c r="G5" s="5" t="s">
        <v>47</v>
      </c>
      <c r="H5" s="4" t="s">
        <v>26</v>
      </c>
      <c r="I5" s="4" t="s">
        <v>48</v>
      </c>
      <c r="J5" s="5" t="s">
        <v>28</v>
      </c>
      <c r="K5" s="5" t="s">
        <v>29</v>
      </c>
      <c r="L5" s="5" t="s">
        <v>49</v>
      </c>
      <c r="M5" s="5" t="s">
        <v>50</v>
      </c>
      <c r="N5" s="5" t="str">
        <v>2024-03-31</v>
      </c>
      <c r="O5" s="5" t="str">
        <v>2026-03</v>
      </c>
      <c r="P5" s="5" t="s">
        <v>32</v>
      </c>
      <c r="Q5" s="4" t="s">
        <v>51</v>
      </c>
      <c r="R5" s="9" t="s">
        <v>52</v>
      </c>
      <c r="S5" s="9" t="s">
        <v>53</v>
      </c>
      <c r="T5" s="7"/>
    </row>
    <row r="6" s="1" customFormat="1" ht="39" customHeight="1" spans="1:20">
      <c r="A6" s="5">
        <v>4</v>
      </c>
      <c r="B6" s="5" t="s">
        <v>54</v>
      </c>
      <c r="C6" s="5" t="s">
        <v>55</v>
      </c>
      <c r="D6" s="5" t="s">
        <v>22</v>
      </c>
      <c r="E6" s="5" t="s">
        <v>56</v>
      </c>
      <c r="F6" s="5" t="s">
        <v>57</v>
      </c>
      <c r="G6" s="5" t="s">
        <v>58</v>
      </c>
      <c r="H6" s="4" t="s">
        <v>26</v>
      </c>
      <c r="I6" s="4" t="s">
        <v>27</v>
      </c>
      <c r="J6" s="5" t="s">
        <v>59</v>
      </c>
      <c r="K6" s="5" t="s">
        <v>29</v>
      </c>
      <c r="L6" s="5" t="s">
        <v>30</v>
      </c>
      <c r="M6" s="5" t="s">
        <v>60</v>
      </c>
      <c r="N6" s="5" t="str">
        <v>2024-03-31</v>
      </c>
      <c r="O6" s="5" t="str">
        <v>2026-12</v>
      </c>
      <c r="P6" s="5" t="s">
        <v>32</v>
      </c>
      <c r="Q6" s="4" t="s">
        <v>61</v>
      </c>
      <c r="R6" s="9" t="s">
        <v>34</v>
      </c>
      <c r="S6" s="9" t="s">
        <v>62</v>
      </c>
      <c r="T6" s="10"/>
    </row>
    <row r="7" s="1" customFormat="1" ht="39" customHeight="1" spans="1:20">
      <c r="A7" s="5">
        <v>5</v>
      </c>
      <c r="B7" s="5" t="s">
        <v>63</v>
      </c>
      <c r="C7" s="5" t="s">
        <v>64</v>
      </c>
      <c r="D7" s="5" t="s">
        <v>22</v>
      </c>
      <c r="E7" s="5" t="s">
        <v>65</v>
      </c>
      <c r="F7" s="5" t="s">
        <v>66</v>
      </c>
      <c r="G7" s="5" t="s">
        <v>67</v>
      </c>
      <c r="H7" s="4" t="s">
        <v>26</v>
      </c>
      <c r="I7" s="4" t="s">
        <v>48</v>
      </c>
      <c r="J7" s="5" t="s">
        <v>59</v>
      </c>
      <c r="K7" s="5" t="s">
        <v>29</v>
      </c>
      <c r="L7" s="5" t="s">
        <v>68</v>
      </c>
      <c r="M7" s="5" t="s">
        <v>69</v>
      </c>
      <c r="N7" s="5" t="str">
        <v>2024-03-31</v>
      </c>
      <c r="O7" s="5" t="str">
        <v>2026-04</v>
      </c>
      <c r="P7" s="5" t="s">
        <v>32</v>
      </c>
      <c r="Q7" s="4" t="s">
        <v>51</v>
      </c>
      <c r="R7" s="9" t="s">
        <v>52</v>
      </c>
      <c r="S7" s="9" t="s">
        <v>53</v>
      </c>
      <c r="T7" s="7"/>
    </row>
    <row r="8" s="1" customFormat="1" ht="39" customHeight="1" spans="1:20">
      <c r="A8" s="5">
        <v>6</v>
      </c>
      <c r="B8" s="5" t="s">
        <v>70</v>
      </c>
      <c r="C8" s="5" t="s">
        <v>71</v>
      </c>
      <c r="D8" s="5" t="s">
        <v>22</v>
      </c>
      <c r="E8" s="5" t="s">
        <v>72</v>
      </c>
      <c r="F8" s="5" t="s">
        <v>73</v>
      </c>
      <c r="G8" s="5" t="s">
        <v>74</v>
      </c>
      <c r="H8" s="4" t="s">
        <v>26</v>
      </c>
      <c r="I8" s="4" t="s">
        <v>27</v>
      </c>
      <c r="J8" s="5" t="s">
        <v>75</v>
      </c>
      <c r="K8" s="5" t="s">
        <v>29</v>
      </c>
      <c r="L8" s="5" t="s">
        <v>30</v>
      </c>
      <c r="M8" s="5" t="s">
        <v>76</v>
      </c>
      <c r="N8" s="5" t="str">
        <v>2024-03-28</v>
      </c>
      <c r="O8" s="5" t="str">
        <v>2026-12</v>
      </c>
      <c r="P8" s="5" t="s">
        <v>32</v>
      </c>
      <c r="Q8" s="4" t="s">
        <v>77</v>
      </c>
      <c r="R8" s="9" t="s">
        <v>34</v>
      </c>
      <c r="S8" s="9" t="s">
        <v>78</v>
      </c>
      <c r="T8" s="10"/>
    </row>
    <row r="9" s="1" customFormat="1" ht="39" customHeight="1" spans="1:20">
      <c r="A9" s="5">
        <v>7</v>
      </c>
      <c r="B9" s="5" t="s">
        <v>79</v>
      </c>
      <c r="C9" s="5" t="s">
        <v>80</v>
      </c>
      <c r="D9" s="5" t="s">
        <v>22</v>
      </c>
      <c r="E9" s="5" t="s">
        <v>81</v>
      </c>
      <c r="F9" s="5" t="s">
        <v>82</v>
      </c>
      <c r="G9" s="5" t="s">
        <v>83</v>
      </c>
      <c r="H9" s="4" t="s">
        <v>26</v>
      </c>
      <c r="I9" s="4" t="s">
        <v>27</v>
      </c>
      <c r="J9" s="5" t="s">
        <v>84</v>
      </c>
      <c r="K9" s="5" t="s">
        <v>29</v>
      </c>
      <c r="L9" s="5" t="s">
        <v>30</v>
      </c>
      <c r="M9" s="5" t="s">
        <v>85</v>
      </c>
      <c r="N9" s="5" t="str">
        <v>2024-03-31</v>
      </c>
      <c r="O9" s="5" t="str">
        <v>2026-12</v>
      </c>
      <c r="P9" s="5" t="s">
        <v>32</v>
      </c>
      <c r="Q9" s="4" t="s">
        <v>77</v>
      </c>
      <c r="R9" s="9" t="s">
        <v>34</v>
      </c>
      <c r="S9" s="9" t="s">
        <v>78</v>
      </c>
      <c r="T9" s="10"/>
    </row>
    <row r="10" s="1" customFormat="1" ht="39" customHeight="1" spans="1:20">
      <c r="A10" s="5">
        <v>8</v>
      </c>
      <c r="B10" s="5" t="s">
        <v>86</v>
      </c>
      <c r="C10" s="5" t="s">
        <v>87</v>
      </c>
      <c r="D10" s="5" t="s">
        <v>22</v>
      </c>
      <c r="E10" s="5" t="s">
        <v>88</v>
      </c>
      <c r="F10" s="5" t="s">
        <v>89</v>
      </c>
      <c r="G10" s="5" t="s">
        <v>90</v>
      </c>
      <c r="H10" s="4" t="s">
        <v>26</v>
      </c>
      <c r="I10" s="4" t="s">
        <v>48</v>
      </c>
      <c r="J10" s="5" t="s">
        <v>75</v>
      </c>
      <c r="K10" s="5" t="s">
        <v>29</v>
      </c>
      <c r="L10" s="5" t="s">
        <v>68</v>
      </c>
      <c r="M10" s="5" t="s">
        <v>91</v>
      </c>
      <c r="N10" s="5" t="str">
        <v>2024-03-31</v>
      </c>
      <c r="O10" s="5" t="str">
        <v>2026-04</v>
      </c>
      <c r="P10" s="5" t="s">
        <v>32</v>
      </c>
      <c r="Q10" s="4" t="s">
        <v>51</v>
      </c>
      <c r="R10" s="9" t="s">
        <v>52</v>
      </c>
      <c r="S10" s="9" t="s">
        <v>53</v>
      </c>
      <c r="T10" s="7"/>
    </row>
    <row r="11" s="1" customFormat="1" ht="39" customHeight="1" spans="1:20">
      <c r="A11" s="5">
        <v>9</v>
      </c>
      <c r="B11" s="5" t="s">
        <v>92</v>
      </c>
      <c r="C11" s="5" t="s">
        <v>93</v>
      </c>
      <c r="D11" s="5" t="s">
        <v>22</v>
      </c>
      <c r="E11" s="5" t="s">
        <v>94</v>
      </c>
      <c r="F11" s="5" t="s">
        <v>95</v>
      </c>
      <c r="G11" s="5" t="s">
        <v>96</v>
      </c>
      <c r="H11" s="4" t="s">
        <v>26</v>
      </c>
      <c r="I11" s="4" t="s">
        <v>48</v>
      </c>
      <c r="J11" s="5" t="s">
        <v>84</v>
      </c>
      <c r="K11" s="5" t="s">
        <v>29</v>
      </c>
      <c r="L11" s="5" t="s">
        <v>49</v>
      </c>
      <c r="M11" s="5" t="s">
        <v>97</v>
      </c>
      <c r="N11" s="5" t="str">
        <v>2024-03-31</v>
      </c>
      <c r="O11" s="5" t="str">
        <v>2026-03</v>
      </c>
      <c r="P11" s="5" t="s">
        <v>32</v>
      </c>
      <c r="Q11" s="4" t="s">
        <v>51</v>
      </c>
      <c r="R11" s="9" t="s">
        <v>52</v>
      </c>
      <c r="S11" s="9" t="s">
        <v>53</v>
      </c>
      <c r="T11" s="7"/>
    </row>
    <row r="12" s="1" customFormat="1" ht="22.5" customHeight="1" spans="1:20">
      <c r="A12" s="5">
        <v>10</v>
      </c>
      <c r="B12" s="5" t="s">
        <v>98</v>
      </c>
      <c r="C12" s="5" t="s">
        <v>99</v>
      </c>
      <c r="D12" s="5" t="s">
        <v>22</v>
      </c>
      <c r="E12" s="5" t="s">
        <v>100</v>
      </c>
      <c r="F12" s="5" t="s">
        <v>101</v>
      </c>
      <c r="G12" s="5" t="s">
        <v>102</v>
      </c>
      <c r="H12" s="6" t="s">
        <v>26</v>
      </c>
      <c r="I12" s="4" t="s">
        <v>103</v>
      </c>
      <c r="J12" s="7" t="s">
        <v>104</v>
      </c>
      <c r="K12" s="5" t="s">
        <v>105</v>
      </c>
      <c r="L12" s="5" t="s">
        <v>106</v>
      </c>
      <c r="M12" s="5" t="s">
        <v>107</v>
      </c>
      <c r="N12" s="5" t="str">
        <v>2023-12-07</v>
      </c>
      <c r="O12" s="5" t="str">
        <v>2026-01</v>
      </c>
      <c r="P12" s="5" t="s">
        <v>32</v>
      </c>
      <c r="Q12" s="4" t="s">
        <v>108</v>
      </c>
      <c r="R12" s="11" t="s">
        <v>109</v>
      </c>
      <c r="S12" s="12" t="s">
        <v>110</v>
      </c>
      <c r="T12" s="13"/>
    </row>
    <row r="13" s="1" customFormat="1" ht="25.5" spans="1:20">
      <c r="A13" s="5">
        <v>11</v>
      </c>
      <c r="B13" s="5" t="s">
        <v>111</v>
      </c>
      <c r="C13" s="5" t="s">
        <v>112</v>
      </c>
      <c r="D13" s="5" t="s">
        <v>22</v>
      </c>
      <c r="E13" s="5" t="s">
        <v>113</v>
      </c>
      <c r="F13" s="5" t="s">
        <v>114</v>
      </c>
      <c r="G13" s="5" t="s">
        <v>115</v>
      </c>
      <c r="H13" s="4" t="s">
        <v>26</v>
      </c>
      <c r="I13" s="4" t="s">
        <v>103</v>
      </c>
      <c r="J13" s="7" t="s">
        <v>104</v>
      </c>
      <c r="K13" s="5" t="s">
        <v>105</v>
      </c>
      <c r="L13" s="5" t="s">
        <v>106</v>
      </c>
      <c r="M13" s="5" t="s">
        <v>116</v>
      </c>
      <c r="N13" s="5" t="str">
        <v>2023-02-15</v>
      </c>
      <c r="O13" s="5" t="str">
        <v>2026-01</v>
      </c>
      <c r="P13" s="5" t="s">
        <v>32</v>
      </c>
      <c r="Q13" s="4" t="s">
        <v>117</v>
      </c>
      <c r="R13" s="11" t="s">
        <v>109</v>
      </c>
      <c r="S13" s="12" t="s">
        <v>35</v>
      </c>
      <c r="T13" s="13"/>
    </row>
    <row r="14" s="1" customFormat="1" ht="34" customHeight="1" spans="1:20">
      <c r="A14" s="5">
        <v>12</v>
      </c>
      <c r="B14" s="5" t="s">
        <v>118</v>
      </c>
      <c r="C14" s="5" t="s">
        <v>119</v>
      </c>
      <c r="D14" s="5" t="s">
        <v>22</v>
      </c>
      <c r="E14" s="5" t="s">
        <v>120</v>
      </c>
      <c r="F14" s="5" t="s">
        <v>121</v>
      </c>
      <c r="G14" s="5" t="s">
        <v>122</v>
      </c>
      <c r="H14" s="5" t="s">
        <v>26</v>
      </c>
      <c r="I14" s="4" t="s">
        <v>123</v>
      </c>
      <c r="J14" s="7" t="s">
        <v>104</v>
      </c>
      <c r="K14" s="5" t="s">
        <v>124</v>
      </c>
      <c r="L14" s="5" t="s">
        <v>125</v>
      </c>
      <c r="M14" s="5" t="s">
        <v>126</v>
      </c>
      <c r="N14" s="5" t="str">
        <v>2022-07-15</v>
      </c>
      <c r="O14" s="5" t="str">
        <v>2025-08</v>
      </c>
      <c r="P14" s="5" t="s">
        <v>32</v>
      </c>
      <c r="Q14" s="4" t="s">
        <v>127</v>
      </c>
      <c r="R14" s="9" t="s">
        <v>128</v>
      </c>
      <c r="S14" s="12" t="s">
        <v>104</v>
      </c>
      <c r="T14" s="10"/>
    </row>
    <row r="15" s="1" customFormat="1" ht="37.5" spans="1:20">
      <c r="A15" s="5">
        <v>13</v>
      </c>
      <c r="B15" s="5" t="s">
        <v>129</v>
      </c>
      <c r="C15" s="5" t="s">
        <v>130</v>
      </c>
      <c r="D15" s="5" t="s">
        <v>22</v>
      </c>
      <c r="E15" s="5" t="s">
        <v>131</v>
      </c>
      <c r="F15" s="5" t="s">
        <v>132</v>
      </c>
      <c r="G15" s="5" t="s">
        <v>133</v>
      </c>
      <c r="H15" s="5" t="s">
        <v>26</v>
      </c>
      <c r="I15" s="4" t="s">
        <v>134</v>
      </c>
      <c r="J15" s="5" t="s">
        <v>41</v>
      </c>
      <c r="K15" s="5" t="s">
        <v>29</v>
      </c>
      <c r="L15" s="5" t="s">
        <v>30</v>
      </c>
      <c r="M15" s="5" t="s">
        <v>135</v>
      </c>
      <c r="N15" s="5" t="str">
        <v>2024-06-04</v>
      </c>
      <c r="O15" s="5" t="str">
        <v>2025-09</v>
      </c>
      <c r="P15" s="5" t="s">
        <v>32</v>
      </c>
      <c r="Q15" s="4" t="s">
        <v>136</v>
      </c>
      <c r="R15" s="9" t="s">
        <v>137</v>
      </c>
      <c r="S15" s="9" t="s">
        <v>78</v>
      </c>
      <c r="T15" s="10"/>
    </row>
    <row r="16" s="1" customFormat="1" ht="37.5" spans="1:20">
      <c r="A16" s="5">
        <v>14</v>
      </c>
      <c r="B16" s="5" t="s">
        <v>138</v>
      </c>
      <c r="C16" s="5" t="s">
        <v>130</v>
      </c>
      <c r="D16" s="5" t="s">
        <v>22</v>
      </c>
      <c r="E16" s="5" t="s">
        <v>139</v>
      </c>
      <c r="F16" s="5" t="s">
        <v>140</v>
      </c>
      <c r="G16" s="5" t="s">
        <v>141</v>
      </c>
      <c r="H16" s="5" t="s">
        <v>26</v>
      </c>
      <c r="I16" s="4" t="s">
        <v>134</v>
      </c>
      <c r="J16" s="5" t="s">
        <v>75</v>
      </c>
      <c r="K16" s="5" t="s">
        <v>29</v>
      </c>
      <c r="L16" s="5" t="s">
        <v>30</v>
      </c>
      <c r="M16" s="5" t="s">
        <v>142</v>
      </c>
      <c r="N16" s="5" t="str">
        <v>2024-06-04</v>
      </c>
      <c r="O16" s="5" t="str">
        <v>2025-09</v>
      </c>
      <c r="P16" s="5" t="s">
        <v>32</v>
      </c>
      <c r="Q16" s="4"/>
      <c r="R16" s="9" t="s">
        <v>137</v>
      </c>
      <c r="S16" s="9" t="s">
        <v>78</v>
      </c>
      <c r="T16" s="10"/>
    </row>
    <row r="17" s="1" customFormat="1" ht="37.5" spans="1:20">
      <c r="A17" s="5">
        <v>15</v>
      </c>
      <c r="B17" s="5" t="s">
        <v>143</v>
      </c>
      <c r="C17" s="5" t="s">
        <v>130</v>
      </c>
      <c r="D17" s="5" t="s">
        <v>22</v>
      </c>
      <c r="E17" s="5" t="s">
        <v>144</v>
      </c>
      <c r="F17" s="5" t="s">
        <v>145</v>
      </c>
      <c r="G17" s="5" t="s">
        <v>146</v>
      </c>
      <c r="H17" s="5" t="s">
        <v>26</v>
      </c>
      <c r="I17" s="4" t="s">
        <v>134</v>
      </c>
      <c r="J17" s="5" t="s">
        <v>84</v>
      </c>
      <c r="K17" s="5" t="s">
        <v>29</v>
      </c>
      <c r="L17" s="5" t="s">
        <v>30</v>
      </c>
      <c r="M17" s="5" t="s">
        <v>147</v>
      </c>
      <c r="N17" s="5" t="str">
        <v>2024-06-04</v>
      </c>
      <c r="O17" s="5" t="str">
        <v>2025-09</v>
      </c>
      <c r="P17" s="5" t="s">
        <v>32</v>
      </c>
      <c r="Q17" s="4"/>
      <c r="R17" s="9" t="s">
        <v>137</v>
      </c>
      <c r="S17" s="9" t="s">
        <v>78</v>
      </c>
      <c r="T17" s="10"/>
    </row>
    <row r="18" s="1" customFormat="1" ht="37.5" spans="1:20">
      <c r="A18" s="5">
        <v>16</v>
      </c>
      <c r="B18" s="5" t="s">
        <v>148</v>
      </c>
      <c r="C18" s="5" t="s">
        <v>130</v>
      </c>
      <c r="D18" s="5" t="s">
        <v>22</v>
      </c>
      <c r="E18" s="5" t="s">
        <v>149</v>
      </c>
      <c r="F18" s="5" t="s">
        <v>150</v>
      </c>
      <c r="G18" s="5" t="s">
        <v>151</v>
      </c>
      <c r="H18" s="5" t="s">
        <v>26</v>
      </c>
      <c r="I18" s="4" t="s">
        <v>134</v>
      </c>
      <c r="J18" s="5" t="s">
        <v>152</v>
      </c>
      <c r="K18" s="5" t="s">
        <v>29</v>
      </c>
      <c r="L18" s="5" t="s">
        <v>30</v>
      </c>
      <c r="M18" s="5" t="s">
        <v>153</v>
      </c>
      <c r="N18" s="5" t="str">
        <v>2024-06-04</v>
      </c>
      <c r="O18" s="5" t="str">
        <v>2025-09</v>
      </c>
      <c r="P18" s="5" t="s">
        <v>32</v>
      </c>
      <c r="Q18" s="4"/>
      <c r="R18" s="9" t="s">
        <v>137</v>
      </c>
      <c r="S18" s="9" t="s">
        <v>78</v>
      </c>
      <c r="T18" s="10"/>
    </row>
    <row r="19" s="1" customFormat="1" ht="37.5" spans="1:20">
      <c r="A19" s="5">
        <v>17</v>
      </c>
      <c r="B19" s="5" t="s">
        <v>154</v>
      </c>
      <c r="C19" s="5" t="s">
        <v>130</v>
      </c>
      <c r="D19" s="5" t="s">
        <v>22</v>
      </c>
      <c r="E19" s="5" t="s">
        <v>155</v>
      </c>
      <c r="F19" s="5" t="s">
        <v>156</v>
      </c>
      <c r="G19" s="5" t="s">
        <v>157</v>
      </c>
      <c r="H19" s="5" t="s">
        <v>26</v>
      </c>
      <c r="I19" s="4" t="s">
        <v>134</v>
      </c>
      <c r="J19" s="5" t="s">
        <v>28</v>
      </c>
      <c r="K19" s="5" t="s">
        <v>29</v>
      </c>
      <c r="L19" s="5" t="s">
        <v>30</v>
      </c>
      <c r="M19" s="5" t="s">
        <v>158</v>
      </c>
      <c r="N19" s="5" t="str">
        <v>2024-06-04</v>
      </c>
      <c r="O19" s="5" t="str">
        <v>2025-09</v>
      </c>
      <c r="P19" s="5" t="s">
        <v>32</v>
      </c>
      <c r="Q19" s="4"/>
      <c r="R19" s="9" t="s">
        <v>137</v>
      </c>
      <c r="S19" s="9" t="s">
        <v>78</v>
      </c>
      <c r="T19" s="10"/>
    </row>
    <row r="20" s="1" customFormat="1" ht="37.5" spans="1:20">
      <c r="A20" s="5">
        <v>18</v>
      </c>
      <c r="B20" s="5" t="s">
        <v>159</v>
      </c>
      <c r="C20" s="5" t="s">
        <v>130</v>
      </c>
      <c r="D20" s="5" t="s">
        <v>22</v>
      </c>
      <c r="E20" s="5" t="s">
        <v>160</v>
      </c>
      <c r="F20" s="5" t="s">
        <v>161</v>
      </c>
      <c r="G20" s="5" t="s">
        <v>162</v>
      </c>
      <c r="H20" s="5" t="s">
        <v>26</v>
      </c>
      <c r="I20" s="4" t="s">
        <v>134</v>
      </c>
      <c r="J20" s="5" t="s">
        <v>59</v>
      </c>
      <c r="K20" s="5" t="s">
        <v>29</v>
      </c>
      <c r="L20" s="5" t="s">
        <v>30</v>
      </c>
      <c r="M20" s="5" t="s">
        <v>163</v>
      </c>
      <c r="N20" s="5" t="str">
        <v>2024-06-04</v>
      </c>
      <c r="O20" s="5" t="str">
        <v>2025-09</v>
      </c>
      <c r="P20" s="5" t="s">
        <v>32</v>
      </c>
      <c r="Q20" s="4"/>
      <c r="R20" s="9" t="s">
        <v>137</v>
      </c>
      <c r="S20" s="9" t="s">
        <v>78</v>
      </c>
      <c r="T20" s="10"/>
    </row>
    <row r="21" s="1" customFormat="1" ht="31" customHeight="1" spans="1:20">
      <c r="A21" s="5">
        <v>19</v>
      </c>
      <c r="B21" s="5" t="s">
        <v>164</v>
      </c>
      <c r="C21" s="5" t="s">
        <v>165</v>
      </c>
      <c r="D21" s="5" t="s">
        <v>22</v>
      </c>
      <c r="E21" s="5" t="s">
        <v>166</v>
      </c>
      <c r="F21" s="5" t="s">
        <v>167</v>
      </c>
      <c r="G21" s="5" t="s">
        <v>168</v>
      </c>
      <c r="H21" s="5" t="s">
        <v>26</v>
      </c>
      <c r="I21" s="4" t="s">
        <v>123</v>
      </c>
      <c r="J21" s="7" t="s">
        <v>104</v>
      </c>
      <c r="K21" s="5" t="s">
        <v>124</v>
      </c>
      <c r="L21" s="5" t="s">
        <v>125</v>
      </c>
      <c r="M21" s="5" t="s">
        <v>169</v>
      </c>
      <c r="N21" s="5" t="str">
        <v>2022-07-15</v>
      </c>
      <c r="O21" s="5" t="str">
        <v>2025-08</v>
      </c>
      <c r="P21" s="5" t="s">
        <v>32</v>
      </c>
      <c r="Q21" s="4" t="s">
        <v>127</v>
      </c>
      <c r="R21" s="9" t="s">
        <v>128</v>
      </c>
      <c r="S21" s="12" t="s">
        <v>104</v>
      </c>
      <c r="T21" s="10"/>
    </row>
    <row r="22" s="1" customFormat="1" ht="25.5" spans="1:20">
      <c r="A22" s="5">
        <v>20</v>
      </c>
      <c r="B22" s="5" t="s">
        <v>170</v>
      </c>
      <c r="C22" s="5" t="s">
        <v>171</v>
      </c>
      <c r="D22" s="5" t="s">
        <v>22</v>
      </c>
      <c r="E22" s="5" t="s">
        <v>172</v>
      </c>
      <c r="F22" s="5" t="s">
        <v>173</v>
      </c>
      <c r="G22" s="5" t="s">
        <v>174</v>
      </c>
      <c r="H22" s="5" t="s">
        <v>26</v>
      </c>
      <c r="I22" s="4" t="s">
        <v>123</v>
      </c>
      <c r="J22" s="7" t="s">
        <v>104</v>
      </c>
      <c r="K22" s="5" t="s">
        <v>29</v>
      </c>
      <c r="L22" s="5" t="s">
        <v>30</v>
      </c>
      <c r="M22" s="5" t="s">
        <v>175</v>
      </c>
      <c r="N22" s="5" t="str">
        <v>2024-04-25</v>
      </c>
      <c r="O22" s="5" t="str">
        <v>2025-08</v>
      </c>
      <c r="P22" s="5" t="s">
        <v>32</v>
      </c>
      <c r="Q22" s="4" t="s">
        <v>176</v>
      </c>
      <c r="R22" s="9" t="s">
        <v>177</v>
      </c>
      <c r="S22" s="9" t="s">
        <v>62</v>
      </c>
      <c r="T22" s="7"/>
    </row>
    <row r="23" s="1" customFormat="1" ht="25.5" spans="1:20">
      <c r="A23" s="5">
        <v>21</v>
      </c>
      <c r="B23" s="5" t="s">
        <v>178</v>
      </c>
      <c r="C23" s="5" t="s">
        <v>179</v>
      </c>
      <c r="D23" s="5" t="s">
        <v>22</v>
      </c>
      <c r="E23" s="5" t="s">
        <v>180</v>
      </c>
      <c r="F23" s="5" t="s">
        <v>181</v>
      </c>
      <c r="G23" s="5" t="s">
        <v>174</v>
      </c>
      <c r="H23" s="5" t="s">
        <v>26</v>
      </c>
      <c r="I23" s="4" t="s">
        <v>123</v>
      </c>
      <c r="J23" s="7" t="s">
        <v>104</v>
      </c>
      <c r="K23" s="5" t="s">
        <v>29</v>
      </c>
      <c r="L23" s="5" t="s">
        <v>30</v>
      </c>
      <c r="M23" s="5" t="s">
        <v>182</v>
      </c>
      <c r="N23" s="5" t="str">
        <v>2024-04-25</v>
      </c>
      <c r="O23" s="5" t="str">
        <v>2025-08</v>
      </c>
      <c r="P23" s="5" t="s">
        <v>32</v>
      </c>
      <c r="Q23" s="4" t="s">
        <v>183</v>
      </c>
      <c r="R23" s="9" t="s">
        <v>177</v>
      </c>
      <c r="S23" s="9" t="s">
        <v>184</v>
      </c>
      <c r="T23" s="7"/>
    </row>
    <row r="24" s="1" customFormat="1" ht="37.5" spans="1:20">
      <c r="A24" s="5">
        <v>22</v>
      </c>
      <c r="B24" s="5" t="s">
        <v>185</v>
      </c>
      <c r="C24" s="5" t="s">
        <v>130</v>
      </c>
      <c r="D24" s="5" t="s">
        <v>22</v>
      </c>
      <c r="E24" s="5" t="s">
        <v>186</v>
      </c>
      <c r="F24" s="5" t="s">
        <v>187</v>
      </c>
      <c r="G24" s="5" t="s">
        <v>188</v>
      </c>
      <c r="H24" s="5" t="s">
        <v>26</v>
      </c>
      <c r="I24" s="8" t="s">
        <v>189</v>
      </c>
      <c r="J24" s="5" t="s">
        <v>28</v>
      </c>
      <c r="K24" s="5" t="s">
        <v>29</v>
      </c>
      <c r="L24" s="5" t="s">
        <v>30</v>
      </c>
      <c r="M24" s="5" t="s">
        <v>190</v>
      </c>
      <c r="N24" s="5" t="str">
        <v>2024-04-23</v>
      </c>
      <c r="O24" s="5" t="str">
        <v>2026-06</v>
      </c>
      <c r="P24" s="5" t="s">
        <v>32</v>
      </c>
      <c r="Q24" s="4" t="s">
        <v>191</v>
      </c>
      <c r="R24" s="14" t="s">
        <v>192</v>
      </c>
      <c r="S24" s="14" t="s">
        <v>193</v>
      </c>
      <c r="T24" s="10"/>
    </row>
    <row r="25" s="1" customFormat="1" ht="37.5" spans="1:20">
      <c r="A25" s="5">
        <v>23</v>
      </c>
      <c r="B25" s="5" t="s">
        <v>194</v>
      </c>
      <c r="C25" s="5" t="s">
        <v>130</v>
      </c>
      <c r="D25" s="5" t="s">
        <v>22</v>
      </c>
      <c r="E25" s="5" t="s">
        <v>195</v>
      </c>
      <c r="F25" s="5" t="s">
        <v>196</v>
      </c>
      <c r="G25" s="5" t="s">
        <v>197</v>
      </c>
      <c r="H25" s="5" t="s">
        <v>26</v>
      </c>
      <c r="I25" s="8" t="s">
        <v>189</v>
      </c>
      <c r="J25" s="5" t="s">
        <v>84</v>
      </c>
      <c r="K25" s="5" t="s">
        <v>29</v>
      </c>
      <c r="L25" s="5" t="s">
        <v>30</v>
      </c>
      <c r="M25" s="5" t="s">
        <v>198</v>
      </c>
      <c r="N25" s="5" t="str">
        <v>2024-04-23</v>
      </c>
      <c r="O25" s="5" t="str">
        <v>2026-06</v>
      </c>
      <c r="P25" s="5" t="s">
        <v>32</v>
      </c>
      <c r="Q25" s="4" t="s">
        <v>191</v>
      </c>
      <c r="R25" s="14" t="s">
        <v>192</v>
      </c>
      <c r="S25" s="14" t="s">
        <v>193</v>
      </c>
      <c r="T25" s="10"/>
    </row>
    <row r="26" s="1" customFormat="1" ht="37.5" spans="1:20">
      <c r="A26" s="5">
        <v>24</v>
      </c>
      <c r="B26" s="5" t="s">
        <v>199</v>
      </c>
      <c r="C26" s="5" t="s">
        <v>130</v>
      </c>
      <c r="D26" s="5" t="s">
        <v>22</v>
      </c>
      <c r="E26" s="5" t="s">
        <v>200</v>
      </c>
      <c r="F26" s="5" t="s">
        <v>201</v>
      </c>
      <c r="G26" s="5" t="s">
        <v>202</v>
      </c>
      <c r="H26" s="5" t="s">
        <v>26</v>
      </c>
      <c r="I26" s="8" t="s">
        <v>189</v>
      </c>
      <c r="J26" s="5" t="s">
        <v>41</v>
      </c>
      <c r="K26" s="5" t="s">
        <v>29</v>
      </c>
      <c r="L26" s="5" t="s">
        <v>30</v>
      </c>
      <c r="M26" s="5" t="s">
        <v>203</v>
      </c>
      <c r="N26" s="5" t="str">
        <v>2024-04-24</v>
      </c>
      <c r="O26" s="5" t="str">
        <v>2026-06</v>
      </c>
      <c r="P26" s="5" t="s">
        <v>32</v>
      </c>
      <c r="Q26" s="4" t="s">
        <v>191</v>
      </c>
      <c r="R26" s="14" t="s">
        <v>192</v>
      </c>
      <c r="S26" s="14" t="s">
        <v>193</v>
      </c>
      <c r="T26" s="10"/>
    </row>
    <row r="27" s="1" customFormat="1" ht="37.5" spans="1:20">
      <c r="A27" s="5">
        <v>25</v>
      </c>
      <c r="B27" s="5" t="s">
        <v>204</v>
      </c>
      <c r="C27" s="5" t="s">
        <v>130</v>
      </c>
      <c r="D27" s="5" t="s">
        <v>22</v>
      </c>
      <c r="E27" s="5" t="s">
        <v>205</v>
      </c>
      <c r="F27" s="5" t="s">
        <v>206</v>
      </c>
      <c r="G27" s="5" t="s">
        <v>207</v>
      </c>
      <c r="H27" s="5" t="s">
        <v>26</v>
      </c>
      <c r="I27" s="8" t="s">
        <v>189</v>
      </c>
      <c r="J27" s="5" t="s">
        <v>75</v>
      </c>
      <c r="K27" s="5" t="s">
        <v>29</v>
      </c>
      <c r="L27" s="5" t="s">
        <v>30</v>
      </c>
      <c r="M27" s="5" t="s">
        <v>208</v>
      </c>
      <c r="N27" s="5" t="str">
        <v>2024-04-23</v>
      </c>
      <c r="O27" s="5" t="str">
        <v>2026-06</v>
      </c>
      <c r="P27" s="5" t="s">
        <v>32</v>
      </c>
      <c r="Q27" s="4" t="s">
        <v>191</v>
      </c>
      <c r="R27" s="14" t="s">
        <v>192</v>
      </c>
      <c r="S27" s="14" t="s">
        <v>193</v>
      </c>
      <c r="T27" s="10"/>
    </row>
    <row r="28" s="1" customFormat="1" ht="37.5" spans="1:20">
      <c r="A28" s="5">
        <v>26</v>
      </c>
      <c r="B28" s="5" t="s">
        <v>209</v>
      </c>
      <c r="C28" s="5" t="s">
        <v>130</v>
      </c>
      <c r="D28" s="5" t="s">
        <v>22</v>
      </c>
      <c r="E28" s="5" t="s">
        <v>210</v>
      </c>
      <c r="F28" s="5" t="s">
        <v>211</v>
      </c>
      <c r="G28" s="5" t="s">
        <v>212</v>
      </c>
      <c r="H28" s="5" t="s">
        <v>26</v>
      </c>
      <c r="I28" s="8" t="s">
        <v>189</v>
      </c>
      <c r="J28" s="5" t="s">
        <v>152</v>
      </c>
      <c r="K28" s="5" t="s">
        <v>29</v>
      </c>
      <c r="L28" s="5" t="s">
        <v>30</v>
      </c>
      <c r="M28" s="5" t="s">
        <v>213</v>
      </c>
      <c r="N28" s="5" t="str">
        <v>2024-04-24</v>
      </c>
      <c r="O28" s="5" t="str">
        <v>2026-06</v>
      </c>
      <c r="P28" s="5" t="s">
        <v>32</v>
      </c>
      <c r="Q28" s="4" t="s">
        <v>191</v>
      </c>
      <c r="R28" s="14" t="s">
        <v>192</v>
      </c>
      <c r="S28" s="14" t="s">
        <v>193</v>
      </c>
      <c r="T28" s="10"/>
    </row>
    <row r="29" s="1" customFormat="1" ht="37.5" spans="1:20">
      <c r="A29" s="5">
        <v>27</v>
      </c>
      <c r="B29" s="5" t="s">
        <v>214</v>
      </c>
      <c r="C29" s="5" t="s">
        <v>130</v>
      </c>
      <c r="D29" s="5" t="s">
        <v>22</v>
      </c>
      <c r="E29" s="5" t="s">
        <v>215</v>
      </c>
      <c r="F29" s="5" t="s">
        <v>216</v>
      </c>
      <c r="G29" s="5" t="s">
        <v>217</v>
      </c>
      <c r="H29" s="5" t="s">
        <v>26</v>
      </c>
      <c r="I29" s="8" t="s">
        <v>189</v>
      </c>
      <c r="J29" s="5" t="s">
        <v>59</v>
      </c>
      <c r="K29" s="5" t="s">
        <v>29</v>
      </c>
      <c r="L29" s="5" t="s">
        <v>30</v>
      </c>
      <c r="M29" s="5" t="s">
        <v>218</v>
      </c>
      <c r="N29" s="5" t="str">
        <v>2024-04-23</v>
      </c>
      <c r="O29" s="5" t="str">
        <v>2026-06</v>
      </c>
      <c r="P29" s="5" t="s">
        <v>32</v>
      </c>
      <c r="Q29" s="4" t="s">
        <v>191</v>
      </c>
      <c r="R29" s="14" t="s">
        <v>192</v>
      </c>
      <c r="S29" s="14" t="s">
        <v>193</v>
      </c>
      <c r="T29" s="10"/>
    </row>
    <row r="30" s="1" customFormat="1" ht="37.5" spans="1:20">
      <c r="A30" s="5">
        <v>28</v>
      </c>
      <c r="B30" s="5" t="s">
        <v>219</v>
      </c>
      <c r="C30" s="5" t="s">
        <v>130</v>
      </c>
      <c r="D30" s="5" t="s">
        <v>22</v>
      </c>
      <c r="E30" s="5" t="s">
        <v>220</v>
      </c>
      <c r="F30" s="5" t="s">
        <v>221</v>
      </c>
      <c r="G30" s="5" t="s">
        <v>222</v>
      </c>
      <c r="H30" s="5" t="s">
        <v>26</v>
      </c>
      <c r="I30" s="8" t="s">
        <v>189</v>
      </c>
      <c r="J30" s="5" t="s">
        <v>223</v>
      </c>
      <c r="K30" s="5" t="s">
        <v>29</v>
      </c>
      <c r="L30" s="5" t="s">
        <v>30</v>
      </c>
      <c r="M30" s="5" t="s">
        <v>224</v>
      </c>
      <c r="N30" s="5" t="str">
        <v>2024-04-25</v>
      </c>
      <c r="O30" s="5" t="str">
        <v>2024-08</v>
      </c>
      <c r="P30" s="5" t="s">
        <v>32</v>
      </c>
      <c r="Q30" s="4" t="s">
        <v>191</v>
      </c>
      <c r="R30" s="14" t="s">
        <v>192</v>
      </c>
      <c r="S30" s="14" t="s">
        <v>193</v>
      </c>
      <c r="T30" s="10"/>
    </row>
    <row r="31" s="1" customFormat="1" ht="37.5" spans="1:20">
      <c r="A31" s="5">
        <v>29</v>
      </c>
      <c r="B31" s="5" t="s">
        <v>225</v>
      </c>
      <c r="C31" s="5" t="s">
        <v>130</v>
      </c>
      <c r="D31" s="5" t="s">
        <v>22</v>
      </c>
      <c r="E31" s="5" t="s">
        <v>226</v>
      </c>
      <c r="F31" s="5" t="s">
        <v>227</v>
      </c>
      <c r="G31" s="5" t="s">
        <v>228</v>
      </c>
      <c r="H31" s="5" t="s">
        <v>26</v>
      </c>
      <c r="I31" s="8" t="s">
        <v>189</v>
      </c>
      <c r="J31" s="5" t="s">
        <v>229</v>
      </c>
      <c r="K31" s="5" t="s">
        <v>29</v>
      </c>
      <c r="L31" s="5" t="s">
        <v>30</v>
      </c>
      <c r="M31" s="5" t="s">
        <v>230</v>
      </c>
      <c r="N31" s="5" t="str">
        <v>2024-04-24</v>
      </c>
      <c r="O31" s="5" t="str">
        <v>2024-08</v>
      </c>
      <c r="P31" s="5" t="s">
        <v>32</v>
      </c>
      <c r="Q31" s="4" t="s">
        <v>191</v>
      </c>
      <c r="R31" s="14" t="s">
        <v>192</v>
      </c>
      <c r="S31" s="14" t="s">
        <v>193</v>
      </c>
      <c r="T31" s="10"/>
    </row>
    <row r="32" s="1" customFormat="1" ht="37.5" spans="1:20">
      <c r="A32" s="5">
        <v>30</v>
      </c>
      <c r="B32" s="5" t="s">
        <v>231</v>
      </c>
      <c r="C32" s="5" t="s">
        <v>130</v>
      </c>
      <c r="D32" s="5" t="s">
        <v>22</v>
      </c>
      <c r="E32" s="5" t="s">
        <v>232</v>
      </c>
      <c r="F32" s="5" t="s">
        <v>233</v>
      </c>
      <c r="G32" s="5" t="s">
        <v>234</v>
      </c>
      <c r="H32" s="5" t="s">
        <v>26</v>
      </c>
      <c r="I32" s="8" t="s">
        <v>189</v>
      </c>
      <c r="J32" s="5" t="s">
        <v>235</v>
      </c>
      <c r="K32" s="5" t="s">
        <v>29</v>
      </c>
      <c r="L32" s="5" t="s">
        <v>30</v>
      </c>
      <c r="M32" s="5" t="s">
        <v>236</v>
      </c>
      <c r="N32" s="5" t="str">
        <v>2024-04-25</v>
      </c>
      <c r="O32" s="5" t="str">
        <v>2026-07</v>
      </c>
      <c r="P32" s="5" t="s">
        <v>32</v>
      </c>
      <c r="Q32" s="4" t="s">
        <v>237</v>
      </c>
      <c r="R32" s="14" t="s">
        <v>192</v>
      </c>
      <c r="S32" s="14" t="s">
        <v>238</v>
      </c>
      <c r="T32" s="10"/>
    </row>
    <row r="33" s="1" customFormat="1" ht="37.5" spans="1:20">
      <c r="A33" s="5">
        <v>31</v>
      </c>
      <c r="B33" s="5" t="s">
        <v>239</v>
      </c>
      <c r="C33" s="5" t="s">
        <v>130</v>
      </c>
      <c r="D33" s="5" t="s">
        <v>22</v>
      </c>
      <c r="E33" s="5" t="s">
        <v>240</v>
      </c>
      <c r="F33" s="5" t="s">
        <v>241</v>
      </c>
      <c r="G33" s="5" t="s">
        <v>242</v>
      </c>
      <c r="H33" s="5" t="s">
        <v>26</v>
      </c>
      <c r="I33" s="8" t="s">
        <v>189</v>
      </c>
      <c r="J33" s="5" t="s">
        <v>243</v>
      </c>
      <c r="K33" s="5" t="s">
        <v>29</v>
      </c>
      <c r="L33" s="5" t="s">
        <v>30</v>
      </c>
      <c r="M33" s="5" t="s">
        <v>244</v>
      </c>
      <c r="N33" s="5" t="str">
        <v>2024-04-26</v>
      </c>
      <c r="O33" s="5" t="str">
        <v>2026-08</v>
      </c>
      <c r="P33" s="5" t="s">
        <v>32</v>
      </c>
      <c r="Q33" s="4" t="s">
        <v>237</v>
      </c>
      <c r="R33" s="14" t="s">
        <v>192</v>
      </c>
      <c r="S33" s="14" t="s">
        <v>238</v>
      </c>
      <c r="T33" s="10"/>
    </row>
    <row r="34" s="1" customFormat="1" ht="37.5" spans="1:20">
      <c r="A34" s="5">
        <v>32</v>
      </c>
      <c r="B34" s="5" t="s">
        <v>245</v>
      </c>
      <c r="C34" s="5" t="s">
        <v>130</v>
      </c>
      <c r="D34" s="5" t="s">
        <v>22</v>
      </c>
      <c r="E34" s="5" t="s">
        <v>246</v>
      </c>
      <c r="F34" s="5" t="s">
        <v>247</v>
      </c>
      <c r="G34" s="5" t="s">
        <v>248</v>
      </c>
      <c r="H34" s="5" t="s">
        <v>26</v>
      </c>
      <c r="I34" s="8" t="s">
        <v>189</v>
      </c>
      <c r="J34" s="5" t="s">
        <v>249</v>
      </c>
      <c r="K34" s="5" t="s">
        <v>29</v>
      </c>
      <c r="L34" s="5" t="s">
        <v>30</v>
      </c>
      <c r="M34" s="5" t="s">
        <v>250</v>
      </c>
      <c r="N34" s="5" t="str">
        <v>2024-04-26</v>
      </c>
      <c r="O34" s="5" t="str">
        <v>2026-07</v>
      </c>
      <c r="P34" s="5" t="s">
        <v>32</v>
      </c>
      <c r="Q34" s="4" t="s">
        <v>237</v>
      </c>
      <c r="R34" s="14" t="s">
        <v>192</v>
      </c>
      <c r="S34" s="14" t="s">
        <v>238</v>
      </c>
      <c r="T34" s="10"/>
    </row>
    <row r="35" s="1" customFormat="1" ht="37.5" spans="1:20">
      <c r="A35" s="5">
        <v>33</v>
      </c>
      <c r="B35" s="5" t="s">
        <v>251</v>
      </c>
      <c r="C35" s="5" t="s">
        <v>130</v>
      </c>
      <c r="D35" s="5" t="s">
        <v>22</v>
      </c>
      <c r="E35" s="5" t="s">
        <v>252</v>
      </c>
      <c r="F35" s="5" t="s">
        <v>253</v>
      </c>
      <c r="G35" s="5" t="s">
        <v>254</v>
      </c>
      <c r="H35" s="5" t="s">
        <v>26</v>
      </c>
      <c r="I35" s="8" t="s">
        <v>189</v>
      </c>
      <c r="J35" s="5" t="s">
        <v>255</v>
      </c>
      <c r="K35" s="5" t="s">
        <v>29</v>
      </c>
      <c r="L35" s="5" t="s">
        <v>30</v>
      </c>
      <c r="M35" s="5" t="s">
        <v>256</v>
      </c>
      <c r="N35" s="5" t="str">
        <v>2024-04-25</v>
      </c>
      <c r="O35" s="5" t="str">
        <v>2026-06</v>
      </c>
      <c r="P35" s="5" t="s">
        <v>32</v>
      </c>
      <c r="Q35" s="4" t="s">
        <v>237</v>
      </c>
      <c r="R35" s="14" t="s">
        <v>192</v>
      </c>
      <c r="S35" s="14" t="s">
        <v>238</v>
      </c>
      <c r="T35" s="10"/>
    </row>
    <row r="36" s="1" customFormat="1" ht="37.5" spans="1:20">
      <c r="A36" s="5">
        <v>34</v>
      </c>
      <c r="B36" s="5" t="s">
        <v>257</v>
      </c>
      <c r="C36" s="5" t="s">
        <v>130</v>
      </c>
      <c r="D36" s="5" t="s">
        <v>22</v>
      </c>
      <c r="E36" s="5" t="s">
        <v>258</v>
      </c>
      <c r="F36" s="5" t="s">
        <v>259</v>
      </c>
      <c r="G36" s="5" t="s">
        <v>260</v>
      </c>
      <c r="H36" s="5" t="s">
        <v>26</v>
      </c>
      <c r="I36" s="8" t="s">
        <v>189</v>
      </c>
      <c r="J36" s="5" t="s">
        <v>261</v>
      </c>
      <c r="K36" s="5" t="s">
        <v>29</v>
      </c>
      <c r="L36" s="5" t="s">
        <v>30</v>
      </c>
      <c r="M36" s="5" t="s">
        <v>262</v>
      </c>
      <c r="N36" s="5" t="str">
        <v>2024-04-25</v>
      </c>
      <c r="O36" s="5" t="str">
        <v>2026-06</v>
      </c>
      <c r="P36" s="5" t="s">
        <v>32</v>
      </c>
      <c r="Q36" s="4" t="s">
        <v>237</v>
      </c>
      <c r="R36" s="14" t="s">
        <v>192</v>
      </c>
      <c r="S36" s="14" t="s">
        <v>238</v>
      </c>
      <c r="T36" s="10"/>
    </row>
    <row r="37" s="1" customFormat="1" ht="37.5" spans="1:20">
      <c r="A37" s="5">
        <v>35</v>
      </c>
      <c r="B37" s="5" t="s">
        <v>263</v>
      </c>
      <c r="C37" s="5" t="s">
        <v>130</v>
      </c>
      <c r="D37" s="5" t="s">
        <v>22</v>
      </c>
      <c r="E37" s="5" t="s">
        <v>264</v>
      </c>
      <c r="F37" s="5" t="s">
        <v>265</v>
      </c>
      <c r="G37" s="5" t="s">
        <v>266</v>
      </c>
      <c r="H37" s="5" t="s">
        <v>26</v>
      </c>
      <c r="I37" s="8" t="s">
        <v>189</v>
      </c>
      <c r="J37" s="5" t="s">
        <v>267</v>
      </c>
      <c r="K37" s="5" t="s">
        <v>29</v>
      </c>
      <c r="L37" s="5" t="s">
        <v>30</v>
      </c>
      <c r="M37" s="5" t="s">
        <v>268</v>
      </c>
      <c r="N37" s="5" t="str">
        <v>2024-04-25</v>
      </c>
      <c r="O37" s="5" t="str">
        <v>2026-06</v>
      </c>
      <c r="P37" s="5" t="s">
        <v>32</v>
      </c>
      <c r="Q37" s="4" t="s">
        <v>237</v>
      </c>
      <c r="R37" s="14" t="s">
        <v>192</v>
      </c>
      <c r="S37" s="14" t="s">
        <v>238</v>
      </c>
      <c r="T37" s="10"/>
    </row>
    <row r="38" s="1" customFormat="1" ht="37.5" spans="1:20">
      <c r="A38" s="5">
        <v>36</v>
      </c>
      <c r="B38" s="5" t="s">
        <v>269</v>
      </c>
      <c r="C38" s="5" t="s">
        <v>130</v>
      </c>
      <c r="D38" s="5" t="s">
        <v>22</v>
      </c>
      <c r="E38" s="5" t="s">
        <v>270</v>
      </c>
      <c r="F38" s="5" t="s">
        <v>271</v>
      </c>
      <c r="G38" s="5" t="s">
        <v>272</v>
      </c>
      <c r="H38" s="5" t="s">
        <v>26</v>
      </c>
      <c r="I38" s="8" t="s">
        <v>189</v>
      </c>
      <c r="J38" s="5" t="s">
        <v>273</v>
      </c>
      <c r="K38" s="5" t="s">
        <v>29</v>
      </c>
      <c r="L38" s="5" t="s">
        <v>30</v>
      </c>
      <c r="M38" s="5" t="s">
        <v>274</v>
      </c>
      <c r="N38" s="5" t="str">
        <v>2024-04-26</v>
      </c>
      <c r="O38" s="5" t="str">
        <v>2026-07</v>
      </c>
      <c r="P38" s="5" t="s">
        <v>32</v>
      </c>
      <c r="Q38" s="4" t="s">
        <v>237</v>
      </c>
      <c r="R38" s="14" t="s">
        <v>192</v>
      </c>
      <c r="S38" s="14" t="s">
        <v>238</v>
      </c>
      <c r="T38" s="10"/>
    </row>
    <row r="39" s="1" customFormat="1" ht="37.5" spans="1:20">
      <c r="A39" s="5">
        <v>37</v>
      </c>
      <c r="B39" s="5" t="s">
        <v>275</v>
      </c>
      <c r="C39" s="5" t="s">
        <v>130</v>
      </c>
      <c r="D39" s="5" t="s">
        <v>22</v>
      </c>
      <c r="E39" s="5" t="s">
        <v>276</v>
      </c>
      <c r="F39" s="5" t="s">
        <v>277</v>
      </c>
      <c r="G39" s="5" t="s">
        <v>278</v>
      </c>
      <c r="H39" s="5" t="s">
        <v>26</v>
      </c>
      <c r="I39" s="8" t="s">
        <v>189</v>
      </c>
      <c r="J39" s="5" t="s">
        <v>279</v>
      </c>
      <c r="K39" s="5" t="s">
        <v>29</v>
      </c>
      <c r="L39" s="5" t="s">
        <v>30</v>
      </c>
      <c r="M39" s="5" t="s">
        <v>280</v>
      </c>
      <c r="N39" s="5" t="str">
        <v>2024-04-26</v>
      </c>
      <c r="O39" s="5" t="str">
        <v>2026-08</v>
      </c>
      <c r="P39" s="5" t="s">
        <v>32</v>
      </c>
      <c r="Q39" s="4" t="s">
        <v>237</v>
      </c>
      <c r="R39" s="14" t="s">
        <v>192</v>
      </c>
      <c r="S39" s="14" t="s">
        <v>238</v>
      </c>
      <c r="T39" s="10"/>
    </row>
    <row r="40" s="1" customFormat="1" ht="37.5" spans="1:20">
      <c r="A40" s="5">
        <v>38</v>
      </c>
      <c r="B40" s="5" t="s">
        <v>281</v>
      </c>
      <c r="C40" s="5" t="s">
        <v>130</v>
      </c>
      <c r="D40" s="5" t="s">
        <v>22</v>
      </c>
      <c r="E40" s="5" t="s">
        <v>282</v>
      </c>
      <c r="F40" s="5" t="s">
        <v>283</v>
      </c>
      <c r="G40" s="5" t="s">
        <v>284</v>
      </c>
      <c r="H40" s="5" t="s">
        <v>26</v>
      </c>
      <c r="I40" s="8" t="s">
        <v>189</v>
      </c>
      <c r="J40" s="5" t="s">
        <v>285</v>
      </c>
      <c r="K40" s="5" t="s">
        <v>29</v>
      </c>
      <c r="L40" s="5" t="s">
        <v>30</v>
      </c>
      <c r="M40" s="5" t="s">
        <v>286</v>
      </c>
      <c r="N40" s="5" t="str">
        <v>2024-04-30</v>
      </c>
      <c r="O40" s="5" t="str">
        <v>2026-08</v>
      </c>
      <c r="P40" s="5" t="s">
        <v>32</v>
      </c>
      <c r="Q40" s="4" t="s">
        <v>287</v>
      </c>
      <c r="R40" s="14" t="s">
        <v>192</v>
      </c>
      <c r="S40" s="14" t="s">
        <v>288</v>
      </c>
      <c r="T40" s="10"/>
    </row>
    <row r="41" s="1" customFormat="1" ht="37.5" spans="1:20">
      <c r="A41" s="5">
        <v>39</v>
      </c>
      <c r="B41" s="5" t="s">
        <v>289</v>
      </c>
      <c r="C41" s="5" t="s">
        <v>130</v>
      </c>
      <c r="D41" s="5" t="s">
        <v>22</v>
      </c>
      <c r="E41" s="5" t="s">
        <v>290</v>
      </c>
      <c r="F41" s="5" t="s">
        <v>291</v>
      </c>
      <c r="G41" s="5" t="s">
        <v>292</v>
      </c>
      <c r="H41" s="5" t="s">
        <v>26</v>
      </c>
      <c r="I41" s="8" t="s">
        <v>189</v>
      </c>
      <c r="J41" s="5" t="s">
        <v>293</v>
      </c>
      <c r="K41" s="5" t="s">
        <v>29</v>
      </c>
      <c r="L41" s="5" t="s">
        <v>30</v>
      </c>
      <c r="M41" s="5" t="s">
        <v>294</v>
      </c>
      <c r="N41" s="5" t="str">
        <v>2024-04-30</v>
      </c>
      <c r="O41" s="5" t="str">
        <v>2026-08</v>
      </c>
      <c r="P41" s="5" t="s">
        <v>32</v>
      </c>
      <c r="Q41" s="4" t="s">
        <v>287</v>
      </c>
      <c r="R41" s="14" t="s">
        <v>192</v>
      </c>
      <c r="S41" s="14" t="s">
        <v>288</v>
      </c>
      <c r="T41" s="10"/>
    </row>
    <row r="42" s="1" customFormat="1" ht="37.5" spans="1:20">
      <c r="A42" s="5">
        <v>40</v>
      </c>
      <c r="B42" s="5" t="s">
        <v>295</v>
      </c>
      <c r="C42" s="5" t="s">
        <v>130</v>
      </c>
      <c r="D42" s="5" t="s">
        <v>22</v>
      </c>
      <c r="E42" s="5" t="s">
        <v>296</v>
      </c>
      <c r="F42" s="5" t="s">
        <v>297</v>
      </c>
      <c r="G42" s="5" t="s">
        <v>298</v>
      </c>
      <c r="H42" s="5" t="s">
        <v>26</v>
      </c>
      <c r="I42" s="8" t="s">
        <v>189</v>
      </c>
      <c r="J42" s="5" t="s">
        <v>299</v>
      </c>
      <c r="K42" s="5" t="s">
        <v>29</v>
      </c>
      <c r="L42" s="5" t="s">
        <v>30</v>
      </c>
      <c r="M42" s="5" t="s">
        <v>300</v>
      </c>
      <c r="N42" s="5" t="str">
        <v>2024-04-30</v>
      </c>
      <c r="O42" s="5" t="str">
        <v>2026-08</v>
      </c>
      <c r="P42" s="5" t="s">
        <v>32</v>
      </c>
      <c r="Q42" s="4" t="s">
        <v>287</v>
      </c>
      <c r="R42" s="14" t="s">
        <v>192</v>
      </c>
      <c r="S42" s="14" t="s">
        <v>288</v>
      </c>
      <c r="T42" s="10"/>
    </row>
    <row r="43" s="1" customFormat="1" ht="37.5" spans="1:20">
      <c r="A43" s="5">
        <v>41</v>
      </c>
      <c r="B43" s="5" t="s">
        <v>301</v>
      </c>
      <c r="C43" s="5" t="s">
        <v>130</v>
      </c>
      <c r="D43" s="5" t="s">
        <v>22</v>
      </c>
      <c r="E43" s="5" t="s">
        <v>302</v>
      </c>
      <c r="F43" s="5" t="s">
        <v>303</v>
      </c>
      <c r="G43" s="5" t="s">
        <v>304</v>
      </c>
      <c r="H43" s="5" t="s">
        <v>26</v>
      </c>
      <c r="I43" s="8" t="s">
        <v>189</v>
      </c>
      <c r="J43" s="5" t="s">
        <v>305</v>
      </c>
      <c r="K43" s="5" t="s">
        <v>29</v>
      </c>
      <c r="L43" s="5" t="s">
        <v>30</v>
      </c>
      <c r="M43" s="5" t="s">
        <v>306</v>
      </c>
      <c r="N43" s="5" t="str">
        <v>2024-04-30</v>
      </c>
      <c r="O43" s="5" t="str">
        <v>2026-08</v>
      </c>
      <c r="P43" s="5" t="s">
        <v>32</v>
      </c>
      <c r="Q43" s="4" t="s">
        <v>287</v>
      </c>
      <c r="R43" s="14" t="s">
        <v>192</v>
      </c>
      <c r="S43" s="14" t="s">
        <v>288</v>
      </c>
      <c r="T43" s="10"/>
    </row>
    <row r="44" s="1" customFormat="1" ht="37.5" spans="1:20">
      <c r="A44" s="5">
        <v>42</v>
      </c>
      <c r="B44" s="5" t="s">
        <v>307</v>
      </c>
      <c r="C44" s="5" t="s">
        <v>130</v>
      </c>
      <c r="D44" s="5" t="s">
        <v>22</v>
      </c>
      <c r="E44" s="5" t="s">
        <v>308</v>
      </c>
      <c r="F44" s="5" t="s">
        <v>309</v>
      </c>
      <c r="G44" s="5" t="s">
        <v>310</v>
      </c>
      <c r="H44" s="5" t="s">
        <v>26</v>
      </c>
      <c r="I44" s="8" t="s">
        <v>189</v>
      </c>
      <c r="J44" s="5" t="s">
        <v>311</v>
      </c>
      <c r="K44" s="5" t="s">
        <v>29</v>
      </c>
      <c r="L44" s="5" t="s">
        <v>30</v>
      </c>
      <c r="M44" s="5" t="s">
        <v>312</v>
      </c>
      <c r="N44" s="5" t="str">
        <v>2024-05-06</v>
      </c>
      <c r="O44" s="5" t="str">
        <v>2026-08</v>
      </c>
      <c r="P44" s="5" t="s">
        <v>32</v>
      </c>
      <c r="Q44" s="4" t="s">
        <v>287</v>
      </c>
      <c r="R44" s="14" t="s">
        <v>192</v>
      </c>
      <c r="S44" s="14" t="s">
        <v>288</v>
      </c>
      <c r="T44" s="10"/>
    </row>
    <row r="45" s="1" customFormat="1" ht="37.5" spans="1:20">
      <c r="A45" s="5">
        <v>43</v>
      </c>
      <c r="B45" s="5" t="s">
        <v>313</v>
      </c>
      <c r="C45" s="5" t="s">
        <v>130</v>
      </c>
      <c r="D45" s="5" t="s">
        <v>22</v>
      </c>
      <c r="E45" s="5" t="s">
        <v>314</v>
      </c>
      <c r="F45" s="5" t="s">
        <v>315</v>
      </c>
      <c r="G45" s="5" t="s">
        <v>316</v>
      </c>
      <c r="H45" s="5" t="s">
        <v>26</v>
      </c>
      <c r="I45" s="8" t="s">
        <v>189</v>
      </c>
      <c r="J45" s="5" t="s">
        <v>317</v>
      </c>
      <c r="K45" s="5" t="s">
        <v>29</v>
      </c>
      <c r="L45" s="5" t="s">
        <v>30</v>
      </c>
      <c r="M45" s="5" t="s">
        <v>318</v>
      </c>
      <c r="N45" s="5" t="str">
        <v>2024-04-30</v>
      </c>
      <c r="O45" s="5" t="str">
        <v>2026-08</v>
      </c>
      <c r="P45" s="5" t="s">
        <v>32</v>
      </c>
      <c r="Q45" s="4" t="s">
        <v>287</v>
      </c>
      <c r="R45" s="14" t="s">
        <v>192</v>
      </c>
      <c r="S45" s="14" t="s">
        <v>288</v>
      </c>
      <c r="T45" s="10"/>
    </row>
    <row r="46" s="1" customFormat="1" ht="37.5" spans="1:20">
      <c r="A46" s="5">
        <v>44</v>
      </c>
      <c r="B46" s="5" t="s">
        <v>319</v>
      </c>
      <c r="C46" s="5" t="s">
        <v>130</v>
      </c>
      <c r="D46" s="5" t="s">
        <v>22</v>
      </c>
      <c r="E46" s="5" t="s">
        <v>320</v>
      </c>
      <c r="F46" s="5" t="s">
        <v>321</v>
      </c>
      <c r="G46" s="5" t="s">
        <v>322</v>
      </c>
      <c r="H46" s="5" t="s">
        <v>26</v>
      </c>
      <c r="I46" s="8" t="s">
        <v>189</v>
      </c>
      <c r="J46" s="5" t="s">
        <v>323</v>
      </c>
      <c r="K46" s="5" t="s">
        <v>29</v>
      </c>
      <c r="L46" s="5" t="s">
        <v>30</v>
      </c>
      <c r="M46" s="5" t="s">
        <v>324</v>
      </c>
      <c r="N46" s="5" t="str">
        <v>2024-05-06</v>
      </c>
      <c r="O46" s="5" t="str">
        <v>2026-08</v>
      </c>
      <c r="P46" s="5" t="s">
        <v>32</v>
      </c>
      <c r="Q46" s="4" t="s">
        <v>287</v>
      </c>
      <c r="R46" s="14" t="s">
        <v>192</v>
      </c>
      <c r="S46" s="14" t="s">
        <v>288</v>
      </c>
      <c r="T46" s="10"/>
    </row>
    <row r="47" s="1" customFormat="1" ht="37.5" spans="1:20">
      <c r="A47" s="5">
        <v>45</v>
      </c>
      <c r="B47" s="5" t="s">
        <v>325</v>
      </c>
      <c r="C47" s="5" t="s">
        <v>130</v>
      </c>
      <c r="D47" s="5" t="s">
        <v>22</v>
      </c>
      <c r="E47" s="5" t="s">
        <v>326</v>
      </c>
      <c r="F47" s="5" t="s">
        <v>327</v>
      </c>
      <c r="G47" s="5" t="s">
        <v>310</v>
      </c>
      <c r="H47" s="5" t="s">
        <v>26</v>
      </c>
      <c r="I47" s="8" t="s">
        <v>189</v>
      </c>
      <c r="J47" s="5" t="s">
        <v>328</v>
      </c>
      <c r="K47" s="5" t="s">
        <v>29</v>
      </c>
      <c r="L47" s="5" t="s">
        <v>30</v>
      </c>
      <c r="M47" s="5" t="s">
        <v>329</v>
      </c>
      <c r="N47" s="5" t="str">
        <v>2024-05-06</v>
      </c>
      <c r="O47" s="5" t="str">
        <v>2026-08</v>
      </c>
      <c r="P47" s="5" t="s">
        <v>32</v>
      </c>
      <c r="Q47" s="4" t="s">
        <v>287</v>
      </c>
      <c r="R47" s="14" t="s">
        <v>192</v>
      </c>
      <c r="S47" s="14" t="s">
        <v>288</v>
      </c>
      <c r="T47" s="10"/>
    </row>
    <row r="48" s="1" customFormat="1" ht="37.5" spans="1:20">
      <c r="A48" s="5">
        <v>46</v>
      </c>
      <c r="B48" s="5" t="s">
        <v>330</v>
      </c>
      <c r="C48" s="5" t="s">
        <v>130</v>
      </c>
      <c r="D48" s="5" t="s">
        <v>22</v>
      </c>
      <c r="E48" s="5" t="s">
        <v>331</v>
      </c>
      <c r="F48" s="5" t="s">
        <v>332</v>
      </c>
      <c r="G48" s="5" t="s">
        <v>333</v>
      </c>
      <c r="H48" s="5" t="s">
        <v>26</v>
      </c>
      <c r="I48" s="8" t="s">
        <v>189</v>
      </c>
      <c r="J48" s="5" t="s">
        <v>334</v>
      </c>
      <c r="K48" s="5" t="s">
        <v>29</v>
      </c>
      <c r="L48" s="5" t="s">
        <v>30</v>
      </c>
      <c r="M48" s="5" t="s">
        <v>335</v>
      </c>
      <c r="N48" s="5" t="str">
        <v>2024-05-09</v>
      </c>
      <c r="O48" s="5" t="str">
        <v>2026-12</v>
      </c>
      <c r="P48" s="5" t="s">
        <v>32</v>
      </c>
      <c r="Q48" s="15" t="s">
        <v>336</v>
      </c>
      <c r="R48" s="14" t="s">
        <v>337</v>
      </c>
      <c r="S48" s="14" t="s">
        <v>338</v>
      </c>
      <c r="T48" s="16"/>
    </row>
    <row r="49" s="1" customFormat="1" ht="37.5" spans="1:20">
      <c r="A49" s="5">
        <v>47</v>
      </c>
      <c r="B49" s="5" t="s">
        <v>339</v>
      </c>
      <c r="C49" s="5" t="s">
        <v>130</v>
      </c>
      <c r="D49" s="5" t="s">
        <v>22</v>
      </c>
      <c r="E49" s="5" t="s">
        <v>340</v>
      </c>
      <c r="F49" s="5" t="s">
        <v>341</v>
      </c>
      <c r="G49" s="5" t="s">
        <v>342</v>
      </c>
      <c r="H49" s="5" t="s">
        <v>26</v>
      </c>
      <c r="I49" s="8" t="s">
        <v>189</v>
      </c>
      <c r="J49" s="5" t="s">
        <v>343</v>
      </c>
      <c r="K49" s="5" t="s">
        <v>29</v>
      </c>
      <c r="L49" s="5" t="s">
        <v>30</v>
      </c>
      <c r="M49" s="5" t="s">
        <v>344</v>
      </c>
      <c r="N49" s="5" t="str">
        <v>2024-05-10</v>
      </c>
      <c r="O49" s="5" t="str">
        <v>2026-12</v>
      </c>
      <c r="P49" s="5" t="s">
        <v>32</v>
      </c>
      <c r="Q49" s="15" t="s">
        <v>336</v>
      </c>
      <c r="R49" s="14" t="s">
        <v>337</v>
      </c>
      <c r="S49" s="14" t="s">
        <v>338</v>
      </c>
      <c r="T49" s="16"/>
    </row>
    <row r="50" s="1" customFormat="1" ht="37.5" spans="1:20">
      <c r="A50" s="5">
        <v>48</v>
      </c>
      <c r="B50" s="5" t="s">
        <v>345</v>
      </c>
      <c r="C50" s="5" t="s">
        <v>130</v>
      </c>
      <c r="D50" s="5" t="s">
        <v>22</v>
      </c>
      <c r="E50" s="5" t="s">
        <v>346</v>
      </c>
      <c r="F50" s="5" t="s">
        <v>347</v>
      </c>
      <c r="G50" s="5" t="s">
        <v>348</v>
      </c>
      <c r="H50" s="5" t="s">
        <v>26</v>
      </c>
      <c r="I50" s="8" t="s">
        <v>189</v>
      </c>
      <c r="J50" s="5" t="s">
        <v>349</v>
      </c>
      <c r="K50" s="5" t="s">
        <v>29</v>
      </c>
      <c r="L50" s="5" t="s">
        <v>30</v>
      </c>
      <c r="M50" s="5" t="s">
        <v>350</v>
      </c>
      <c r="N50" s="5" t="str">
        <v>2024-05-10</v>
      </c>
      <c r="O50" s="5" t="str">
        <v>2026-12</v>
      </c>
      <c r="P50" s="5" t="s">
        <v>32</v>
      </c>
      <c r="Q50" s="15" t="s">
        <v>336</v>
      </c>
      <c r="R50" s="14" t="s">
        <v>337</v>
      </c>
      <c r="S50" s="14" t="s">
        <v>338</v>
      </c>
      <c r="T50" s="16"/>
    </row>
    <row r="51" s="1" customFormat="1" ht="37.5" spans="1:20">
      <c r="A51" s="5">
        <v>49</v>
      </c>
      <c r="B51" s="5" t="s">
        <v>351</v>
      </c>
      <c r="C51" s="5" t="s">
        <v>130</v>
      </c>
      <c r="D51" s="5" t="s">
        <v>22</v>
      </c>
      <c r="E51" s="5" t="s">
        <v>352</v>
      </c>
      <c r="F51" s="5" t="s">
        <v>353</v>
      </c>
      <c r="G51" s="5" t="s">
        <v>354</v>
      </c>
      <c r="H51" s="5" t="s">
        <v>26</v>
      </c>
      <c r="I51" s="8" t="s">
        <v>189</v>
      </c>
      <c r="J51" s="5" t="s">
        <v>355</v>
      </c>
      <c r="K51" s="5" t="s">
        <v>29</v>
      </c>
      <c r="L51" s="5" t="s">
        <v>30</v>
      </c>
      <c r="M51" s="5" t="s">
        <v>356</v>
      </c>
      <c r="N51" s="5" t="str">
        <v>2024-05-09</v>
      </c>
      <c r="O51" s="5" t="str">
        <v>2026-12</v>
      </c>
      <c r="P51" s="5" t="s">
        <v>32</v>
      </c>
      <c r="Q51" s="15" t="s">
        <v>336</v>
      </c>
      <c r="R51" s="14" t="s">
        <v>337</v>
      </c>
      <c r="S51" s="14" t="s">
        <v>338</v>
      </c>
      <c r="T51" s="16"/>
    </row>
    <row r="52" s="1" customFormat="1" ht="37.5" spans="1:20">
      <c r="A52" s="5">
        <v>50</v>
      </c>
      <c r="B52" s="5" t="s">
        <v>357</v>
      </c>
      <c r="C52" s="5" t="s">
        <v>130</v>
      </c>
      <c r="D52" s="5" t="s">
        <v>22</v>
      </c>
      <c r="E52" s="5" t="s">
        <v>358</v>
      </c>
      <c r="F52" s="5" t="s">
        <v>359</v>
      </c>
      <c r="G52" s="5" t="s">
        <v>360</v>
      </c>
      <c r="H52" s="5" t="s">
        <v>26</v>
      </c>
      <c r="I52" s="8" t="s">
        <v>189</v>
      </c>
      <c r="J52" s="5" t="s">
        <v>361</v>
      </c>
      <c r="K52" s="5" t="s">
        <v>29</v>
      </c>
      <c r="L52" s="5" t="s">
        <v>30</v>
      </c>
      <c r="M52" s="5" t="s">
        <v>362</v>
      </c>
      <c r="N52" s="5" t="str">
        <v>2024-05-09</v>
      </c>
      <c r="O52" s="5" t="str">
        <v>2026-12</v>
      </c>
      <c r="P52" s="5" t="s">
        <v>32</v>
      </c>
      <c r="Q52" s="15" t="s">
        <v>336</v>
      </c>
      <c r="R52" s="14" t="s">
        <v>337</v>
      </c>
      <c r="S52" s="14" t="s">
        <v>338</v>
      </c>
      <c r="T52" s="16"/>
    </row>
    <row r="53" s="1" customFormat="1" ht="37.5" spans="1:20">
      <c r="A53" s="5">
        <v>51</v>
      </c>
      <c r="B53" s="5" t="s">
        <v>363</v>
      </c>
      <c r="C53" s="5"/>
      <c r="D53" s="5" t="s">
        <v>22</v>
      </c>
      <c r="E53" s="5" t="s">
        <v>364</v>
      </c>
      <c r="F53" s="5" t="s">
        <v>365</v>
      </c>
      <c r="G53" s="5" t="s">
        <v>366</v>
      </c>
      <c r="H53" s="5" t="s">
        <v>26</v>
      </c>
      <c r="I53" s="8" t="s">
        <v>189</v>
      </c>
      <c r="J53" s="5" t="s">
        <v>367</v>
      </c>
      <c r="K53" s="5" t="s">
        <v>29</v>
      </c>
      <c r="L53" s="5" t="s">
        <v>30</v>
      </c>
      <c r="M53" s="5" t="s">
        <v>368</v>
      </c>
      <c r="N53" s="5" t="str">
        <v>2024-05-10</v>
      </c>
      <c r="O53" s="5" t="str">
        <v>2026-12</v>
      </c>
      <c r="P53" s="5" t="s">
        <v>32</v>
      </c>
      <c r="Q53" s="15" t="s">
        <v>336</v>
      </c>
      <c r="R53" s="14" t="s">
        <v>337</v>
      </c>
      <c r="S53" s="14" t="s">
        <v>338</v>
      </c>
      <c r="T53" s="16"/>
    </row>
    <row r="54" s="1" customFormat="1" ht="37.5" spans="1:20">
      <c r="A54" s="5">
        <v>52</v>
      </c>
      <c r="B54" s="5" t="s">
        <v>369</v>
      </c>
      <c r="C54" s="5" t="s">
        <v>130</v>
      </c>
      <c r="D54" s="5" t="s">
        <v>22</v>
      </c>
      <c r="E54" s="5" t="s">
        <v>370</v>
      </c>
      <c r="F54" s="5" t="s">
        <v>371</v>
      </c>
      <c r="G54" s="5" t="s">
        <v>372</v>
      </c>
      <c r="H54" s="5" t="s">
        <v>26</v>
      </c>
      <c r="I54" s="8" t="s">
        <v>189</v>
      </c>
      <c r="J54" s="5" t="s">
        <v>373</v>
      </c>
      <c r="K54" s="5" t="s">
        <v>29</v>
      </c>
      <c r="L54" s="5" t="s">
        <v>30</v>
      </c>
      <c r="M54" s="5" t="s">
        <v>374</v>
      </c>
      <c r="N54" s="5" t="str">
        <v>2024-05-11</v>
      </c>
      <c r="O54" s="5" t="str">
        <v>2026-11</v>
      </c>
      <c r="P54" s="5" t="s">
        <v>32</v>
      </c>
      <c r="Q54" s="15" t="s">
        <v>375</v>
      </c>
      <c r="R54" s="14" t="s">
        <v>337</v>
      </c>
      <c r="S54" s="14" t="s">
        <v>376</v>
      </c>
      <c r="T54" s="16"/>
    </row>
    <row r="55" s="1" customFormat="1" ht="37.5" spans="1:20">
      <c r="A55" s="5">
        <v>53</v>
      </c>
      <c r="B55" s="5" t="s">
        <v>377</v>
      </c>
      <c r="C55" s="5" t="s">
        <v>130</v>
      </c>
      <c r="D55" s="5" t="s">
        <v>22</v>
      </c>
      <c r="E55" s="5" t="s">
        <v>378</v>
      </c>
      <c r="F55" s="5" t="s">
        <v>379</v>
      </c>
      <c r="G55" s="5" t="s">
        <v>380</v>
      </c>
      <c r="H55" s="5" t="s">
        <v>26</v>
      </c>
      <c r="I55" s="8" t="s">
        <v>189</v>
      </c>
      <c r="J55" s="5" t="s">
        <v>381</v>
      </c>
      <c r="K55" s="5" t="s">
        <v>29</v>
      </c>
      <c r="L55" s="5" t="s">
        <v>30</v>
      </c>
      <c r="M55" s="5" t="s">
        <v>382</v>
      </c>
      <c r="N55" s="5" t="str">
        <v>2024-05-06</v>
      </c>
      <c r="O55" s="5" t="str">
        <v>2026-11</v>
      </c>
      <c r="P55" s="5" t="s">
        <v>32</v>
      </c>
      <c r="Q55" s="15" t="s">
        <v>375</v>
      </c>
      <c r="R55" s="14" t="s">
        <v>337</v>
      </c>
      <c r="S55" s="14" t="s">
        <v>383</v>
      </c>
      <c r="T55" s="16"/>
    </row>
    <row r="56" s="1" customFormat="1" ht="37.5" spans="1:20">
      <c r="A56" s="5">
        <v>54</v>
      </c>
      <c r="B56" s="5" t="s">
        <v>384</v>
      </c>
      <c r="C56" s="5" t="s">
        <v>130</v>
      </c>
      <c r="D56" s="5" t="s">
        <v>22</v>
      </c>
      <c r="E56" s="5" t="s">
        <v>385</v>
      </c>
      <c r="F56" s="5" t="s">
        <v>386</v>
      </c>
      <c r="G56" s="5" t="s">
        <v>387</v>
      </c>
      <c r="H56" s="5" t="s">
        <v>26</v>
      </c>
      <c r="I56" s="8" t="s">
        <v>189</v>
      </c>
      <c r="J56" s="5" t="s">
        <v>388</v>
      </c>
      <c r="K56" s="5" t="s">
        <v>29</v>
      </c>
      <c r="L56" s="5" t="s">
        <v>30</v>
      </c>
      <c r="M56" s="5" t="s">
        <v>389</v>
      </c>
      <c r="N56" s="5" t="str">
        <v>2024-05-11</v>
      </c>
      <c r="O56" s="5" t="str">
        <v>2026-11</v>
      </c>
      <c r="P56" s="5" t="s">
        <v>32</v>
      </c>
      <c r="Q56" s="15" t="s">
        <v>375</v>
      </c>
      <c r="R56" s="14" t="s">
        <v>337</v>
      </c>
      <c r="S56" s="14" t="s">
        <v>376</v>
      </c>
      <c r="T56" s="16"/>
    </row>
    <row r="57" s="1" customFormat="1" ht="37.5" spans="1:20">
      <c r="A57" s="5">
        <v>55</v>
      </c>
      <c r="B57" s="5" t="s">
        <v>390</v>
      </c>
      <c r="C57" s="5" t="s">
        <v>130</v>
      </c>
      <c r="D57" s="5" t="s">
        <v>22</v>
      </c>
      <c r="E57" s="5" t="s">
        <v>391</v>
      </c>
      <c r="F57" s="5" t="s">
        <v>392</v>
      </c>
      <c r="G57" s="5" t="s">
        <v>393</v>
      </c>
      <c r="H57" s="5" t="s">
        <v>26</v>
      </c>
      <c r="I57" s="8" t="s">
        <v>189</v>
      </c>
      <c r="J57" s="5" t="s">
        <v>394</v>
      </c>
      <c r="K57" s="5" t="s">
        <v>29</v>
      </c>
      <c r="L57" s="5" t="s">
        <v>30</v>
      </c>
      <c r="M57" s="5" t="s">
        <v>395</v>
      </c>
      <c r="N57" s="5" t="str">
        <v>2024-05-11</v>
      </c>
      <c r="O57" s="5" t="str">
        <v>2026-11</v>
      </c>
      <c r="P57" s="5" t="s">
        <v>32</v>
      </c>
      <c r="Q57" s="15" t="s">
        <v>375</v>
      </c>
      <c r="R57" s="14" t="s">
        <v>337</v>
      </c>
      <c r="S57" s="14" t="s">
        <v>376</v>
      </c>
      <c r="T57" s="16"/>
    </row>
    <row r="58" s="1" customFormat="1" ht="37.5" spans="1:20">
      <c r="A58" s="5">
        <v>56</v>
      </c>
      <c r="B58" s="5" t="s">
        <v>396</v>
      </c>
      <c r="C58" s="5" t="s">
        <v>130</v>
      </c>
      <c r="D58" s="5" t="s">
        <v>22</v>
      </c>
      <c r="E58" s="5" t="s">
        <v>397</v>
      </c>
      <c r="F58" s="5" t="s">
        <v>398</v>
      </c>
      <c r="G58" s="5" t="s">
        <v>399</v>
      </c>
      <c r="H58" s="5" t="s">
        <v>26</v>
      </c>
      <c r="I58" s="8" t="s">
        <v>189</v>
      </c>
      <c r="J58" s="5" t="s">
        <v>400</v>
      </c>
      <c r="K58" s="5" t="s">
        <v>29</v>
      </c>
      <c r="L58" s="5" t="s">
        <v>30</v>
      </c>
      <c r="M58" s="5" t="s">
        <v>401</v>
      </c>
      <c r="N58" s="5" t="str">
        <v>2024-05-10</v>
      </c>
      <c r="O58" s="5" t="str">
        <v>2026-11</v>
      </c>
      <c r="P58" s="5" t="s">
        <v>32</v>
      </c>
      <c r="Q58" s="15" t="s">
        <v>402</v>
      </c>
      <c r="R58" s="14" t="s">
        <v>337</v>
      </c>
      <c r="S58" s="14" t="s">
        <v>403</v>
      </c>
      <c r="T58" s="16"/>
    </row>
    <row r="59" s="1" customFormat="1" ht="37.5" spans="1:20">
      <c r="A59" s="5">
        <v>57</v>
      </c>
      <c r="B59" s="5" t="s">
        <v>404</v>
      </c>
      <c r="C59" s="5" t="s">
        <v>130</v>
      </c>
      <c r="D59" s="5" t="s">
        <v>22</v>
      </c>
      <c r="E59" s="5" t="s">
        <v>405</v>
      </c>
      <c r="F59" s="5" t="s">
        <v>406</v>
      </c>
      <c r="G59" s="5" t="s">
        <v>407</v>
      </c>
      <c r="H59" s="5" t="s">
        <v>26</v>
      </c>
      <c r="I59" s="8" t="s">
        <v>189</v>
      </c>
      <c r="J59" s="5" t="s">
        <v>408</v>
      </c>
      <c r="K59" s="5" t="s">
        <v>29</v>
      </c>
      <c r="L59" s="5" t="s">
        <v>30</v>
      </c>
      <c r="M59" s="5" t="s">
        <v>409</v>
      </c>
      <c r="N59" s="5" t="str">
        <v>2024-05-10</v>
      </c>
      <c r="O59" s="5" t="str">
        <v>2026-11</v>
      </c>
      <c r="P59" s="5" t="s">
        <v>32</v>
      </c>
      <c r="Q59" s="15" t="s">
        <v>402</v>
      </c>
      <c r="R59" s="14" t="s">
        <v>337</v>
      </c>
      <c r="S59" s="14" t="s">
        <v>403</v>
      </c>
      <c r="T59" s="16"/>
    </row>
    <row r="60" s="1" customFormat="1" ht="37.5" spans="1:20">
      <c r="A60" s="5">
        <v>58</v>
      </c>
      <c r="B60" s="5" t="s">
        <v>410</v>
      </c>
      <c r="C60" s="5" t="s">
        <v>130</v>
      </c>
      <c r="D60" s="5" t="s">
        <v>22</v>
      </c>
      <c r="E60" s="5" t="s">
        <v>411</v>
      </c>
      <c r="F60" s="5" t="s">
        <v>412</v>
      </c>
      <c r="G60" s="5" t="s">
        <v>413</v>
      </c>
      <c r="H60" s="5" t="s">
        <v>26</v>
      </c>
      <c r="I60" s="8" t="s">
        <v>189</v>
      </c>
      <c r="J60" s="5" t="s">
        <v>414</v>
      </c>
      <c r="K60" s="5" t="s">
        <v>29</v>
      </c>
      <c r="L60" s="5" t="s">
        <v>30</v>
      </c>
      <c r="M60" s="5" t="s">
        <v>415</v>
      </c>
      <c r="N60" s="5" t="str">
        <v>2024-05-06</v>
      </c>
      <c r="O60" s="5" t="str">
        <v>2026-11</v>
      </c>
      <c r="P60" s="5" t="s">
        <v>32</v>
      </c>
      <c r="Q60" s="15" t="s">
        <v>402</v>
      </c>
      <c r="R60" s="14" t="s">
        <v>337</v>
      </c>
      <c r="S60" s="14" t="s">
        <v>383</v>
      </c>
      <c r="T60" s="16"/>
    </row>
    <row r="61" s="1" customFormat="1" ht="25.5" spans="1:20">
      <c r="A61" s="5">
        <v>59</v>
      </c>
      <c r="B61" s="5" t="s">
        <v>416</v>
      </c>
      <c r="C61" s="5" t="s">
        <v>130</v>
      </c>
      <c r="D61" s="5" t="s">
        <v>22</v>
      </c>
      <c r="E61" s="5" t="s">
        <v>417</v>
      </c>
      <c r="F61" s="5" t="s">
        <v>418</v>
      </c>
      <c r="G61" s="5" t="s">
        <v>419</v>
      </c>
      <c r="H61" s="5" t="s">
        <v>26</v>
      </c>
      <c r="I61" s="8" t="s">
        <v>189</v>
      </c>
      <c r="J61" s="5" t="s">
        <v>420</v>
      </c>
      <c r="K61" s="5" t="s">
        <v>29</v>
      </c>
      <c r="L61" s="5" t="s">
        <v>30</v>
      </c>
      <c r="M61" s="5" t="s">
        <v>421</v>
      </c>
      <c r="N61" s="5" t="str">
        <v>2024-02-29</v>
      </c>
      <c r="O61" s="5" t="str">
        <v>2027-02</v>
      </c>
      <c r="P61" s="5" t="s">
        <v>32</v>
      </c>
      <c r="Q61" s="15" t="s">
        <v>422</v>
      </c>
      <c r="R61" s="9" t="s">
        <v>423</v>
      </c>
      <c r="S61" s="9" t="s">
        <v>35</v>
      </c>
      <c r="T61" s="10"/>
    </row>
    <row r="62" s="1" customFormat="1" ht="25.5" spans="1:20">
      <c r="A62" s="5">
        <v>60</v>
      </c>
      <c r="B62" s="5" t="s">
        <v>424</v>
      </c>
      <c r="C62" s="5" t="s">
        <v>130</v>
      </c>
      <c r="D62" s="5" t="s">
        <v>22</v>
      </c>
      <c r="E62" s="5" t="s">
        <v>425</v>
      </c>
      <c r="F62" s="5" t="s">
        <v>426</v>
      </c>
      <c r="G62" s="5" t="s">
        <v>427</v>
      </c>
      <c r="H62" s="5" t="s">
        <v>26</v>
      </c>
      <c r="I62" s="8" t="s">
        <v>189</v>
      </c>
      <c r="J62" s="5" t="s">
        <v>428</v>
      </c>
      <c r="K62" s="5" t="s">
        <v>29</v>
      </c>
      <c r="L62" s="5" t="s">
        <v>30</v>
      </c>
      <c r="M62" s="5" t="s">
        <v>429</v>
      </c>
      <c r="N62" s="5" t="str">
        <v>2024-02-29</v>
      </c>
      <c r="O62" s="5" t="str">
        <v>2027-02</v>
      </c>
      <c r="P62" s="5" t="s">
        <v>32</v>
      </c>
      <c r="Q62" s="15" t="s">
        <v>430</v>
      </c>
      <c r="R62" s="14" t="s">
        <v>431</v>
      </c>
      <c r="S62" s="14" t="s">
        <v>432</v>
      </c>
      <c r="T62" s="10"/>
    </row>
    <row r="63" s="1" customFormat="1" ht="25.5" spans="1:20">
      <c r="A63" s="5">
        <v>61</v>
      </c>
      <c r="B63" s="5" t="s">
        <v>433</v>
      </c>
      <c r="C63" s="5" t="s">
        <v>130</v>
      </c>
      <c r="D63" s="5" t="s">
        <v>22</v>
      </c>
      <c r="E63" s="5" t="s">
        <v>434</v>
      </c>
      <c r="F63" s="5" t="s">
        <v>435</v>
      </c>
      <c r="G63" s="5" t="s">
        <v>436</v>
      </c>
      <c r="H63" s="5" t="s">
        <v>26</v>
      </c>
      <c r="I63" s="8" t="s">
        <v>189</v>
      </c>
      <c r="J63" s="5" t="s">
        <v>437</v>
      </c>
      <c r="K63" s="5" t="s">
        <v>29</v>
      </c>
      <c r="L63" s="5" t="s">
        <v>30</v>
      </c>
      <c r="M63" s="5" t="s">
        <v>438</v>
      </c>
      <c r="N63" s="5" t="str">
        <v>2024-02-29</v>
      </c>
      <c r="O63" s="5" t="str">
        <v>2027-02</v>
      </c>
      <c r="P63" s="5" t="s">
        <v>32</v>
      </c>
      <c r="Q63" s="15" t="s">
        <v>430</v>
      </c>
      <c r="R63" s="14" t="s">
        <v>431</v>
      </c>
      <c r="S63" s="14" t="s">
        <v>432</v>
      </c>
      <c r="T63" s="10"/>
    </row>
    <row r="64" s="1" customFormat="1" ht="37.5" spans="1:20">
      <c r="A64" s="5">
        <v>62</v>
      </c>
      <c r="B64" s="5" t="s">
        <v>439</v>
      </c>
      <c r="C64" s="5" t="s">
        <v>130</v>
      </c>
      <c r="D64" s="5" t="s">
        <v>22</v>
      </c>
      <c r="E64" s="5" t="s">
        <v>440</v>
      </c>
      <c r="F64" s="5" t="s">
        <v>441</v>
      </c>
      <c r="G64" s="5" t="s">
        <v>442</v>
      </c>
      <c r="H64" s="5" t="s">
        <v>26</v>
      </c>
      <c r="I64" s="8" t="s">
        <v>189</v>
      </c>
      <c r="J64" s="5" t="s">
        <v>443</v>
      </c>
      <c r="K64" s="5" t="s">
        <v>29</v>
      </c>
      <c r="L64" s="5" t="s">
        <v>30</v>
      </c>
      <c r="M64" s="5" t="s">
        <v>444</v>
      </c>
      <c r="N64" s="5" t="str">
        <v>2024-02-29</v>
      </c>
      <c r="O64" s="5" t="str">
        <v>2027-04</v>
      </c>
      <c r="P64" s="5" t="s">
        <v>32</v>
      </c>
      <c r="Q64" s="15" t="s">
        <v>445</v>
      </c>
      <c r="R64" s="14" t="s">
        <v>431</v>
      </c>
      <c r="S64" s="14" t="s">
        <v>35</v>
      </c>
      <c r="T64" s="10"/>
    </row>
    <row r="65" s="1" customFormat="1" ht="37.5" spans="1:20">
      <c r="A65" s="5">
        <v>63</v>
      </c>
      <c r="B65" s="5" t="s">
        <v>446</v>
      </c>
      <c r="C65" s="5" t="s">
        <v>130</v>
      </c>
      <c r="D65" s="5" t="s">
        <v>22</v>
      </c>
      <c r="E65" s="5" t="s">
        <v>431</v>
      </c>
      <c r="F65" s="5" t="s">
        <v>447</v>
      </c>
      <c r="G65" s="5" t="s">
        <v>448</v>
      </c>
      <c r="H65" s="5" t="s">
        <v>26</v>
      </c>
      <c r="I65" s="8" t="s">
        <v>189</v>
      </c>
      <c r="J65" s="5" t="s">
        <v>449</v>
      </c>
      <c r="K65" s="5" t="s">
        <v>29</v>
      </c>
      <c r="L65" s="5" t="s">
        <v>30</v>
      </c>
      <c r="M65" s="5" t="s">
        <v>450</v>
      </c>
      <c r="N65" s="5" t="str">
        <v>2024-02-29</v>
      </c>
      <c r="O65" s="5" t="str">
        <v>2027-04</v>
      </c>
      <c r="P65" s="5" t="s">
        <v>32</v>
      </c>
      <c r="Q65" s="15" t="s">
        <v>445</v>
      </c>
      <c r="R65" s="14" t="s">
        <v>431</v>
      </c>
      <c r="S65" s="17" t="s">
        <v>451</v>
      </c>
      <c r="T65" s="10"/>
    </row>
    <row r="66" s="1" customFormat="1" ht="27" customHeight="1" spans="1:20">
      <c r="A66" s="5">
        <v>64</v>
      </c>
      <c r="B66" s="5" t="s">
        <v>452</v>
      </c>
      <c r="C66" s="5" t="s">
        <v>130</v>
      </c>
      <c r="D66" s="5" t="s">
        <v>22</v>
      </c>
      <c r="E66" s="5" t="s">
        <v>453</v>
      </c>
      <c r="F66" s="5" t="s">
        <v>454</v>
      </c>
      <c r="G66" s="5" t="s">
        <v>455</v>
      </c>
      <c r="H66" s="5" t="s">
        <v>26</v>
      </c>
      <c r="I66" s="7" t="s">
        <v>27</v>
      </c>
      <c r="J66" s="5">
        <v>3</v>
      </c>
      <c r="K66" s="5" t="s">
        <v>29</v>
      </c>
      <c r="L66" s="5" t="s">
        <v>30</v>
      </c>
      <c r="M66" s="5" t="s">
        <v>456</v>
      </c>
      <c r="N66" s="5" t="str">
        <v>2024-11-11</v>
      </c>
      <c r="O66" s="5" t="str">
        <v>2027-11</v>
      </c>
      <c r="P66" s="5" t="s">
        <v>32</v>
      </c>
      <c r="Q66" s="7" t="s">
        <v>457</v>
      </c>
      <c r="R66" s="14" t="s">
        <v>458</v>
      </c>
      <c r="S66" s="11" t="s">
        <v>459</v>
      </c>
      <c r="T66" s="10"/>
    </row>
    <row r="67" s="1" customFormat="1" ht="27" customHeight="1" spans="1:20">
      <c r="A67" s="5">
        <v>65</v>
      </c>
      <c r="B67" s="5" t="s">
        <v>460</v>
      </c>
      <c r="C67" s="5" t="s">
        <v>130</v>
      </c>
      <c r="D67" s="5" t="s">
        <v>22</v>
      </c>
      <c r="E67" s="5" t="s">
        <v>461</v>
      </c>
      <c r="F67" s="5" t="s">
        <v>462</v>
      </c>
      <c r="G67" s="5" t="s">
        <v>463</v>
      </c>
      <c r="H67" s="5" t="s">
        <v>26</v>
      </c>
      <c r="I67" s="7" t="s">
        <v>27</v>
      </c>
      <c r="J67" s="5">
        <v>5</v>
      </c>
      <c r="K67" s="5" t="s">
        <v>29</v>
      </c>
      <c r="L67" s="5" t="s">
        <v>30</v>
      </c>
      <c r="M67" s="5" t="s">
        <v>464</v>
      </c>
      <c r="N67" s="5" t="str">
        <v>2024-11-11</v>
      </c>
      <c r="O67" s="5" t="str">
        <v>2027-11</v>
      </c>
      <c r="P67" s="5" t="s">
        <v>32</v>
      </c>
      <c r="Q67" s="7" t="s">
        <v>457</v>
      </c>
      <c r="R67" s="14" t="s">
        <v>458</v>
      </c>
      <c r="S67" s="11" t="s">
        <v>465</v>
      </c>
      <c r="T67" s="10"/>
    </row>
    <row r="68" s="1" customFormat="1" ht="27" customHeight="1" spans="1:20">
      <c r="A68" s="5">
        <v>66</v>
      </c>
      <c r="B68" s="5" t="s">
        <v>466</v>
      </c>
      <c r="C68" s="5" t="s">
        <v>130</v>
      </c>
      <c r="D68" s="5" t="s">
        <v>22</v>
      </c>
      <c r="E68" s="5" t="s">
        <v>467</v>
      </c>
      <c r="F68" s="5" t="s">
        <v>468</v>
      </c>
      <c r="G68" s="5" t="s">
        <v>469</v>
      </c>
      <c r="H68" s="5" t="s">
        <v>26</v>
      </c>
      <c r="I68" s="7" t="s">
        <v>27</v>
      </c>
      <c r="J68" s="5">
        <v>6</v>
      </c>
      <c r="K68" s="5" t="s">
        <v>29</v>
      </c>
      <c r="L68" s="5" t="s">
        <v>30</v>
      </c>
      <c r="M68" s="5" t="s">
        <v>470</v>
      </c>
      <c r="N68" s="5" t="str">
        <v>2024-11-11</v>
      </c>
      <c r="O68" s="5" t="str">
        <v>2027-11</v>
      </c>
      <c r="P68" s="5" t="s">
        <v>32</v>
      </c>
      <c r="Q68" s="7" t="s">
        <v>457</v>
      </c>
      <c r="R68" s="14" t="s">
        <v>458</v>
      </c>
      <c r="S68" s="11" t="s">
        <v>465</v>
      </c>
      <c r="T68" s="10"/>
    </row>
    <row r="69" s="1" customFormat="1" ht="27" customHeight="1" spans="1:20">
      <c r="A69" s="5">
        <v>67</v>
      </c>
      <c r="B69" s="5" t="s">
        <v>471</v>
      </c>
      <c r="C69" s="5" t="s">
        <v>130</v>
      </c>
      <c r="D69" s="5" t="s">
        <v>22</v>
      </c>
      <c r="E69" s="5" t="s">
        <v>472</v>
      </c>
      <c r="F69" s="5" t="s">
        <v>473</v>
      </c>
      <c r="G69" s="5" t="s">
        <v>474</v>
      </c>
      <c r="H69" s="5" t="s">
        <v>26</v>
      </c>
      <c r="I69" s="7" t="s">
        <v>27</v>
      </c>
      <c r="J69" s="5">
        <v>1</v>
      </c>
      <c r="K69" s="5" t="s">
        <v>29</v>
      </c>
      <c r="L69" s="5" t="s">
        <v>30</v>
      </c>
      <c r="M69" s="5" t="s">
        <v>475</v>
      </c>
      <c r="N69" s="5" t="str">
        <v>2024-11-11</v>
      </c>
      <c r="O69" s="5" t="str">
        <v>2027-11</v>
      </c>
      <c r="P69" s="5" t="s">
        <v>32</v>
      </c>
      <c r="Q69" s="7" t="s">
        <v>457</v>
      </c>
      <c r="R69" s="14" t="s">
        <v>458</v>
      </c>
      <c r="S69" s="11" t="s">
        <v>465</v>
      </c>
      <c r="T69" s="10"/>
    </row>
    <row r="70" s="1" customFormat="1" ht="27" customHeight="1" spans="1:20">
      <c r="A70" s="5">
        <v>68</v>
      </c>
      <c r="B70" s="5" t="s">
        <v>476</v>
      </c>
      <c r="C70" s="5" t="s">
        <v>130</v>
      </c>
      <c r="D70" s="5" t="s">
        <v>22</v>
      </c>
      <c r="E70" s="5" t="s">
        <v>477</v>
      </c>
      <c r="F70" s="5" t="s">
        <v>478</v>
      </c>
      <c r="G70" s="5" t="s">
        <v>479</v>
      </c>
      <c r="H70" s="5" t="s">
        <v>26</v>
      </c>
      <c r="I70" s="7" t="s">
        <v>27</v>
      </c>
      <c r="J70" s="5">
        <v>2</v>
      </c>
      <c r="K70" s="5" t="s">
        <v>29</v>
      </c>
      <c r="L70" s="5" t="s">
        <v>30</v>
      </c>
      <c r="M70" s="5" t="s">
        <v>480</v>
      </c>
      <c r="N70" s="5" t="str">
        <v>2024-11-11</v>
      </c>
      <c r="O70" s="5" t="str">
        <v>2027-11</v>
      </c>
      <c r="P70" s="5" t="s">
        <v>32</v>
      </c>
      <c r="Q70" s="7" t="s">
        <v>457</v>
      </c>
      <c r="R70" s="14" t="s">
        <v>458</v>
      </c>
      <c r="S70" s="11" t="s">
        <v>465</v>
      </c>
      <c r="T70" s="10"/>
    </row>
    <row r="71" s="1" customFormat="1" ht="27" customHeight="1" spans="1:20">
      <c r="A71" s="5">
        <v>69</v>
      </c>
      <c r="B71" s="5" t="s">
        <v>481</v>
      </c>
      <c r="C71" s="5" t="s">
        <v>130</v>
      </c>
      <c r="D71" s="5" t="s">
        <v>22</v>
      </c>
      <c r="E71" s="5" t="s">
        <v>482</v>
      </c>
      <c r="F71" s="5" t="s">
        <v>483</v>
      </c>
      <c r="G71" s="5" t="s">
        <v>484</v>
      </c>
      <c r="H71" s="5" t="s">
        <v>26</v>
      </c>
      <c r="I71" s="7" t="s">
        <v>27</v>
      </c>
      <c r="J71" s="5">
        <v>4</v>
      </c>
      <c r="K71" s="5" t="s">
        <v>29</v>
      </c>
      <c r="L71" s="5" t="s">
        <v>30</v>
      </c>
      <c r="M71" s="5" t="s">
        <v>485</v>
      </c>
      <c r="N71" s="5" t="str">
        <v>2024-11-11</v>
      </c>
      <c r="O71" s="5" t="str">
        <v>2027-11</v>
      </c>
      <c r="P71" s="5" t="s">
        <v>32</v>
      </c>
      <c r="Q71" s="7" t="s">
        <v>457</v>
      </c>
      <c r="R71" s="14" t="s">
        <v>458</v>
      </c>
      <c r="S71" s="11" t="s">
        <v>465</v>
      </c>
      <c r="T71" s="10"/>
    </row>
    <row r="72" s="1" customFormat="1" ht="38.25" spans="1:20">
      <c r="A72" s="5">
        <v>70</v>
      </c>
      <c r="B72" s="5" t="s">
        <v>486</v>
      </c>
      <c r="C72" s="5" t="s">
        <v>130</v>
      </c>
      <c r="D72" s="5" t="s">
        <v>22</v>
      </c>
      <c r="E72" s="5" t="s">
        <v>487</v>
      </c>
      <c r="F72" s="5" t="s">
        <v>488</v>
      </c>
      <c r="G72" s="5" t="s">
        <v>489</v>
      </c>
      <c r="H72" s="5" t="s">
        <v>490</v>
      </c>
      <c r="I72" s="7" t="s">
        <v>27</v>
      </c>
      <c r="J72" s="5">
        <v>7</v>
      </c>
      <c r="K72" s="5" t="s">
        <v>29</v>
      </c>
      <c r="L72" s="5" t="s">
        <v>30</v>
      </c>
      <c r="M72" s="5" t="s">
        <v>491</v>
      </c>
      <c r="N72" s="5" t="s">
        <v>492</v>
      </c>
      <c r="O72" s="5" t="s">
        <v>493</v>
      </c>
      <c r="P72" s="5" t="s">
        <v>494</v>
      </c>
      <c r="Q72" s="16" t="s">
        <v>457</v>
      </c>
      <c r="R72" s="14" t="s">
        <v>34</v>
      </c>
      <c r="S72" s="11" t="s">
        <v>432</v>
      </c>
      <c r="T72" s="10"/>
    </row>
  </sheetData>
  <mergeCells count="2">
    <mergeCell ref="A1:O1"/>
    <mergeCell ref="Q15:Q2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徐彦</dc:creator>
  <cp:lastModifiedBy>玉玉金金</cp:lastModifiedBy>
  <dcterms:created xsi:type="dcterms:W3CDTF">2025-01-06T07:32:00Z</dcterms:created>
  <dcterms:modified xsi:type="dcterms:W3CDTF">2025-01-07T08:52:07Z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4A7AE7A676AD4EF29C3E708F1E9FD952_13</vt:lpwstr>
  </property>
  <property fmtid="{D5CDD505-2E9C-101B-9397-08002B2CF9AE}" pid="3" name="KSOProductBuildVer">
    <vt:lpwstr>2052-12.1.0.19302</vt:lpwstr>
  </property>
</Properties>
</file>